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mgse2017\BareFacedMaths\HTML\barefacedmaths.co.uk\resources\"/>
    </mc:Choice>
  </mc:AlternateContent>
  <xr:revisionPtr revIDLastSave="858" documentId="8_{02C3A27E-E6FD-49A2-8E3E-4F13D12292DB}" xr6:coauthVersionLast="40" xr6:coauthVersionMax="40" xr10:uidLastSave="{93EF67C7-AD55-4A68-97B6-BDB06530F859}"/>
  <bookViews>
    <workbookView xWindow="0" yWindow="0" windowWidth="12960" windowHeight="9048" xr2:uid="{D4AF0C5B-4B8A-485B-B6BB-8298F2F0485B}"/>
  </bookViews>
  <sheets>
    <sheet name="Intro" sheetId="4" r:id="rId1"/>
    <sheet name="PolynomialIntegers" sheetId="3" r:id="rId2"/>
    <sheet name="AlgebraIntegersOrDecimals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79" i="1" l="1"/>
  <c r="AC80" i="1" s="1"/>
  <c r="AC77" i="1"/>
  <c r="AD77" i="1" s="1"/>
  <c r="AD75" i="1"/>
  <c r="AC75" i="1"/>
  <c r="AC76" i="1" s="1"/>
  <c r="AC73" i="1"/>
  <c r="AD73" i="1" s="1"/>
  <c r="AC71" i="1"/>
  <c r="AC72" i="1" s="1"/>
  <c r="AC70" i="1"/>
  <c r="AC69" i="1"/>
  <c r="AD69" i="1" s="1"/>
  <c r="AD67" i="1"/>
  <c r="AC67" i="1"/>
  <c r="AC68" i="1" s="1"/>
  <c r="AC65" i="1"/>
  <c r="AD65" i="1" s="1"/>
  <c r="AC63" i="1"/>
  <c r="AC64" i="1" s="1"/>
  <c r="AC62" i="1"/>
  <c r="AC61" i="1"/>
  <c r="AD61" i="1" s="1"/>
  <c r="AC59" i="1"/>
  <c r="AC60" i="1" s="1"/>
  <c r="AC57" i="1"/>
  <c r="AD57" i="1" s="1"/>
  <c r="AC55" i="1"/>
  <c r="AC56" i="1" s="1"/>
  <c r="AC53" i="1"/>
  <c r="AD53" i="1" s="1"/>
  <c r="AC51" i="1"/>
  <c r="AD51" i="1" s="1"/>
  <c r="AC49" i="1"/>
  <c r="AC50" i="1" s="1"/>
  <c r="AC47" i="1"/>
  <c r="AC48" i="1" s="1"/>
  <c r="AC45" i="1"/>
  <c r="AD45" i="1" s="1"/>
  <c r="AC43" i="1"/>
  <c r="AC44" i="1" s="1"/>
  <c r="AC41" i="1"/>
  <c r="AD41" i="1" s="1"/>
  <c r="AC39" i="1"/>
  <c r="AC40" i="1" s="1"/>
  <c r="AC37" i="1"/>
  <c r="AD37" i="1" s="1"/>
  <c r="AC35" i="1"/>
  <c r="AC36" i="1" s="1"/>
  <c r="AC33" i="1"/>
  <c r="AC34" i="1" s="1"/>
  <c r="AC31" i="1"/>
  <c r="AC32" i="1" s="1"/>
  <c r="AC30" i="1"/>
  <c r="AC29" i="1"/>
  <c r="AD29" i="1" s="1"/>
  <c r="AC27" i="1"/>
  <c r="AC28" i="1" s="1"/>
  <c r="AC25" i="1"/>
  <c r="AC26" i="1" s="1"/>
  <c r="AC23" i="1"/>
  <c r="AC24" i="1" s="1"/>
  <c r="AC21" i="1"/>
  <c r="AD21" i="1" s="1"/>
  <c r="AC20" i="1"/>
  <c r="AD19" i="1"/>
  <c r="AC19" i="1"/>
  <c r="AC17" i="1"/>
  <c r="AC18" i="1" s="1"/>
  <c r="AC15" i="1"/>
  <c r="AC16" i="1" s="1"/>
  <c r="AC13" i="1"/>
  <c r="AD13" i="1" s="1"/>
  <c r="AC11" i="1"/>
  <c r="AD11" i="1" s="1"/>
  <c r="AC9" i="1"/>
  <c r="AD9" i="1" s="1"/>
  <c r="AC7" i="1"/>
  <c r="AC8" i="1" s="1"/>
  <c r="AC6" i="1"/>
  <c r="AC5" i="1"/>
  <c r="AD5" i="1" s="1"/>
  <c r="AC3" i="1"/>
  <c r="AD3" i="1" s="1"/>
  <c r="W3" i="1"/>
  <c r="X3" i="1" s="1"/>
  <c r="Q3" i="1"/>
  <c r="R3" i="1" s="1"/>
  <c r="K3" i="1"/>
  <c r="L3" i="1" s="1"/>
  <c r="W5" i="1" l="1"/>
  <c r="W4" i="1"/>
  <c r="AC12" i="1"/>
  <c r="AD35" i="1"/>
  <c r="AC52" i="1"/>
  <c r="AC38" i="1"/>
  <c r="AD43" i="1"/>
  <c r="Q5" i="1"/>
  <c r="R5" i="1" s="1"/>
  <c r="K5" i="1"/>
  <c r="K7" i="1" s="1"/>
  <c r="K8" i="1" s="1"/>
  <c r="Q4" i="1"/>
  <c r="W6" i="1"/>
  <c r="AC4" i="1"/>
  <c r="AC22" i="1"/>
  <c r="AD27" i="1"/>
  <c r="AC54" i="1"/>
  <c r="AD59" i="1"/>
  <c r="AC14" i="1"/>
  <c r="AC46" i="1"/>
  <c r="AC78" i="1"/>
  <c r="L7" i="1"/>
  <c r="AD17" i="1"/>
  <c r="AD25" i="1"/>
  <c r="AD33" i="1"/>
  <c r="AD49" i="1"/>
  <c r="AD7" i="1"/>
  <c r="AC10" i="1"/>
  <c r="AD15" i="1"/>
  <c r="AD23" i="1"/>
  <c r="AD31" i="1"/>
  <c r="AD39" i="1"/>
  <c r="AC42" i="1"/>
  <c r="AD47" i="1"/>
  <c r="AD55" i="1"/>
  <c r="AC58" i="1"/>
  <c r="AD63" i="1"/>
  <c r="AC66" i="1"/>
  <c r="AD71" i="1"/>
  <c r="AC74" i="1"/>
  <c r="AD79" i="1"/>
  <c r="Q6" i="1"/>
  <c r="K6" i="1"/>
  <c r="K4" i="1"/>
  <c r="E3" i="1"/>
  <c r="E4" i="1" s="1"/>
  <c r="Q7" i="1" l="1"/>
  <c r="R7" i="1" s="1"/>
  <c r="X5" i="1"/>
  <c r="W7" i="1"/>
  <c r="K9" i="1"/>
  <c r="L9" i="1" s="1"/>
  <c r="L5" i="1"/>
  <c r="E5" i="1"/>
  <c r="G5" i="1" s="1"/>
  <c r="K11" i="1"/>
  <c r="L11" i="1" s="1"/>
  <c r="K10" i="1"/>
  <c r="AE3" i="1"/>
  <c r="Y3" i="1"/>
  <c r="S5" i="1"/>
  <c r="S3" i="1"/>
  <c r="M3" i="1"/>
  <c r="E6" i="1"/>
  <c r="F5" i="1"/>
  <c r="F3" i="1"/>
  <c r="G3" i="1"/>
  <c r="AK6" i="3"/>
  <c r="AK7" i="3" s="1"/>
  <c r="AF6" i="3"/>
  <c r="AA6" i="3"/>
  <c r="R1" i="3"/>
  <c r="V7" i="3"/>
  <c r="V6" i="3"/>
  <c r="Q6" i="3"/>
  <c r="Q7" i="3" s="1"/>
  <c r="L6" i="3"/>
  <c r="G6" i="3"/>
  <c r="G7" i="3" s="1"/>
  <c r="F5" i="3"/>
  <c r="B6" i="3"/>
  <c r="B7" i="3" s="1"/>
  <c r="Q9" i="1" l="1"/>
  <c r="R9" i="1" s="1"/>
  <c r="Q8" i="1"/>
  <c r="W8" i="1"/>
  <c r="W9" i="1"/>
  <c r="X7" i="1"/>
  <c r="G8" i="3"/>
  <c r="G9" i="3" s="1"/>
  <c r="E7" i="1"/>
  <c r="G7" i="1" s="1"/>
  <c r="Q10" i="1"/>
  <c r="Q11" i="1"/>
  <c r="K5" i="3"/>
  <c r="P5" i="3" s="1"/>
  <c r="U5" i="3" s="1"/>
  <c r="Z5" i="3" s="1"/>
  <c r="AE5" i="3" s="1"/>
  <c r="AJ5" i="3" s="1"/>
  <c r="AO5" i="3" s="1"/>
  <c r="K12" i="1"/>
  <c r="K13" i="1"/>
  <c r="L13" i="1" s="1"/>
  <c r="B4" i="3"/>
  <c r="F7" i="1"/>
  <c r="AE5" i="1"/>
  <c r="Y5" i="1"/>
  <c r="S7" i="1"/>
  <c r="E8" i="1"/>
  <c r="E9" i="1"/>
  <c r="M5" i="1"/>
  <c r="F6" i="3"/>
  <c r="AK8" i="3"/>
  <c r="AF8" i="3"/>
  <c r="AF7" i="3"/>
  <c r="AA8" i="3"/>
  <c r="AA7" i="3"/>
  <c r="V8" i="3"/>
  <c r="Q8" i="3"/>
  <c r="L8" i="3"/>
  <c r="L7" i="3"/>
  <c r="D6" i="3"/>
  <c r="E6" i="3"/>
  <c r="B8" i="3"/>
  <c r="F8" i="3" s="1"/>
  <c r="W10" i="1" l="1"/>
  <c r="W11" i="1"/>
  <c r="X9" i="1"/>
  <c r="G4" i="3"/>
  <c r="R11" i="1"/>
  <c r="Q13" i="1"/>
  <c r="Q12" i="1"/>
  <c r="E8" i="3"/>
  <c r="D8" i="3"/>
  <c r="I8" i="3"/>
  <c r="I6" i="3"/>
  <c r="K15" i="1"/>
  <c r="K14" i="1"/>
  <c r="AE7" i="1"/>
  <c r="Y7" i="1"/>
  <c r="S9" i="1"/>
  <c r="E10" i="1"/>
  <c r="E11" i="1"/>
  <c r="G9" i="1"/>
  <c r="F9" i="1"/>
  <c r="M7" i="1"/>
  <c r="AK10" i="3"/>
  <c r="AK9" i="3"/>
  <c r="AF10" i="3"/>
  <c r="AF9" i="3"/>
  <c r="AA10" i="3"/>
  <c r="AA9" i="3"/>
  <c r="K6" i="3"/>
  <c r="K10" i="3"/>
  <c r="K8" i="3"/>
  <c r="J8" i="3"/>
  <c r="J6" i="3"/>
  <c r="V9" i="3"/>
  <c r="V10" i="3"/>
  <c r="Q10" i="3"/>
  <c r="Q9" i="3"/>
  <c r="L10" i="3"/>
  <c r="L9" i="3"/>
  <c r="O8" i="3"/>
  <c r="G10" i="3"/>
  <c r="I10" i="3" s="1"/>
  <c r="B9" i="3"/>
  <c r="B10" i="3"/>
  <c r="W12" i="1" l="1"/>
  <c r="X11" i="1"/>
  <c r="W13" i="1"/>
  <c r="R13" i="1"/>
  <c r="Q15" i="1"/>
  <c r="Q14" i="1"/>
  <c r="B11" i="3"/>
  <c r="D10" i="3"/>
  <c r="F10" i="3"/>
  <c r="E10" i="3"/>
  <c r="J10" i="3"/>
  <c r="L15" i="1"/>
  <c r="K17" i="1"/>
  <c r="N10" i="3"/>
  <c r="N8" i="3"/>
  <c r="N6" i="3"/>
  <c r="L4" i="3"/>
  <c r="K16" i="1"/>
  <c r="AE9" i="1"/>
  <c r="Y9" i="1"/>
  <c r="S11" i="1"/>
  <c r="E13" i="1"/>
  <c r="G11" i="1"/>
  <c r="E12" i="1"/>
  <c r="F11" i="1"/>
  <c r="M9" i="1"/>
  <c r="AK12" i="3"/>
  <c r="AK11" i="3"/>
  <c r="AF12" i="3"/>
  <c r="AF11" i="3"/>
  <c r="AA12" i="3"/>
  <c r="AA11" i="3"/>
  <c r="P6" i="3"/>
  <c r="P8" i="3"/>
  <c r="P10" i="3"/>
  <c r="O6" i="3"/>
  <c r="V12" i="3"/>
  <c r="V11" i="3"/>
  <c r="Q12" i="3"/>
  <c r="Q11" i="3"/>
  <c r="L12" i="3"/>
  <c r="N12" i="3" s="1"/>
  <c r="L11" i="3"/>
  <c r="O10" i="3"/>
  <c r="G12" i="3"/>
  <c r="G11" i="3"/>
  <c r="B12" i="3"/>
  <c r="X13" i="1" l="1"/>
  <c r="W15" i="1"/>
  <c r="W14" i="1"/>
  <c r="Q16" i="1"/>
  <c r="Q17" i="1"/>
  <c r="R15" i="1"/>
  <c r="P12" i="3"/>
  <c r="B14" i="3"/>
  <c r="F12" i="3"/>
  <c r="E12" i="3"/>
  <c r="D12" i="3"/>
  <c r="I12" i="3"/>
  <c r="J12" i="3"/>
  <c r="K12" i="3"/>
  <c r="K18" i="1"/>
  <c r="K19" i="1"/>
  <c r="L17" i="1"/>
  <c r="S12" i="3"/>
  <c r="S10" i="3"/>
  <c r="S8" i="3"/>
  <c r="S6" i="3"/>
  <c r="Q4" i="3"/>
  <c r="AE11" i="1"/>
  <c r="Y11" i="1"/>
  <c r="S13" i="1"/>
  <c r="G13" i="1"/>
  <c r="E15" i="1"/>
  <c r="E14" i="1"/>
  <c r="F13" i="1"/>
  <c r="M11" i="1"/>
  <c r="AK13" i="3"/>
  <c r="AK14" i="3"/>
  <c r="AF13" i="3"/>
  <c r="AF14" i="3"/>
  <c r="AA13" i="3"/>
  <c r="AA14" i="3"/>
  <c r="U6" i="3"/>
  <c r="U8" i="3"/>
  <c r="U12" i="3"/>
  <c r="U10" i="3"/>
  <c r="T10" i="3"/>
  <c r="T6" i="3"/>
  <c r="T8" i="3"/>
  <c r="V13" i="3"/>
  <c r="V14" i="3"/>
  <c r="Q13" i="3"/>
  <c r="T12" i="3"/>
  <c r="Q14" i="3"/>
  <c r="U14" i="3" s="1"/>
  <c r="L13" i="3"/>
  <c r="L14" i="3"/>
  <c r="O12" i="3"/>
  <c r="G13" i="3"/>
  <c r="G14" i="3"/>
  <c r="B13" i="3"/>
  <c r="B15" i="3"/>
  <c r="B16" i="3"/>
  <c r="W16" i="1" l="1"/>
  <c r="W17" i="1"/>
  <c r="X15" i="1"/>
  <c r="Q18" i="1"/>
  <c r="Q19" i="1"/>
  <c r="R17" i="1"/>
  <c r="N14" i="3"/>
  <c r="P14" i="3"/>
  <c r="I14" i="3"/>
  <c r="K14" i="3"/>
  <c r="J14" i="3"/>
  <c r="F16" i="3"/>
  <c r="E16" i="3"/>
  <c r="D16" i="3"/>
  <c r="S14" i="3"/>
  <c r="F14" i="3"/>
  <c r="E14" i="3"/>
  <c r="D14" i="3"/>
  <c r="K20" i="1"/>
  <c r="L19" i="1"/>
  <c r="K21" i="1"/>
  <c r="X12" i="3"/>
  <c r="X10" i="3"/>
  <c r="X8" i="3"/>
  <c r="X14" i="3"/>
  <c r="X6" i="3"/>
  <c r="V4" i="3"/>
  <c r="AE13" i="1"/>
  <c r="Y13" i="1"/>
  <c r="S15" i="1"/>
  <c r="G15" i="1"/>
  <c r="F15" i="1"/>
  <c r="E17" i="1"/>
  <c r="E16" i="1"/>
  <c r="M13" i="1"/>
  <c r="AD14" i="3"/>
  <c r="AK16" i="3"/>
  <c r="AK15" i="3"/>
  <c r="AF16" i="3"/>
  <c r="AF15" i="3"/>
  <c r="AA16" i="3"/>
  <c r="AA15" i="3"/>
  <c r="AE14" i="3"/>
  <c r="Z14" i="3"/>
  <c r="Z6" i="3"/>
  <c r="Z12" i="3"/>
  <c r="Z10" i="3"/>
  <c r="Z8" i="3"/>
  <c r="Y12" i="3"/>
  <c r="Y6" i="3"/>
  <c r="Y8" i="3"/>
  <c r="Y10" i="3"/>
  <c r="V16" i="3"/>
  <c r="X16" i="3" s="1"/>
  <c r="V15" i="3"/>
  <c r="Y14" i="3"/>
  <c r="Q16" i="3"/>
  <c r="Q15" i="3"/>
  <c r="T14" i="3"/>
  <c r="O14" i="3"/>
  <c r="L16" i="3"/>
  <c r="L15" i="3"/>
  <c r="G16" i="3"/>
  <c r="G15" i="3"/>
  <c r="B18" i="3"/>
  <c r="B17" i="3"/>
  <c r="W18" i="1" l="1"/>
  <c r="W19" i="1"/>
  <c r="X17" i="1"/>
  <c r="R19" i="1"/>
  <c r="Q21" i="1"/>
  <c r="Q20" i="1"/>
  <c r="N16" i="3"/>
  <c r="P16" i="3"/>
  <c r="S16" i="3"/>
  <c r="U16" i="3"/>
  <c r="E18" i="3"/>
  <c r="F18" i="3"/>
  <c r="D18" i="3"/>
  <c r="Z16" i="3"/>
  <c r="I16" i="3"/>
  <c r="K16" i="3"/>
  <c r="J16" i="3"/>
  <c r="K23" i="1"/>
  <c r="L21" i="1"/>
  <c r="K22" i="1"/>
  <c r="AC12" i="3"/>
  <c r="AC10" i="3"/>
  <c r="AC16" i="3"/>
  <c r="AC8" i="3"/>
  <c r="AC14" i="3"/>
  <c r="AC6" i="3"/>
  <c r="AA4" i="3"/>
  <c r="AE15" i="1"/>
  <c r="Y15" i="1"/>
  <c r="S17" i="1"/>
  <c r="G17" i="1"/>
  <c r="F17" i="1"/>
  <c r="E19" i="1"/>
  <c r="E18" i="1"/>
  <c r="M15" i="1"/>
  <c r="AE6" i="3"/>
  <c r="AD6" i="3"/>
  <c r="AD8" i="3"/>
  <c r="AE8" i="3"/>
  <c r="AE10" i="3"/>
  <c r="AD10" i="3"/>
  <c r="AD12" i="3"/>
  <c r="AE12" i="3"/>
  <c r="AK18" i="3"/>
  <c r="AK17" i="3"/>
  <c r="AF18" i="3"/>
  <c r="AF17" i="3"/>
  <c r="AJ16" i="3"/>
  <c r="AI16" i="3"/>
  <c r="AA18" i="3"/>
  <c r="AC18" i="3" s="1"/>
  <c r="AA17" i="3"/>
  <c r="AE16" i="3"/>
  <c r="AD16" i="3"/>
  <c r="V17" i="3"/>
  <c r="V18" i="3"/>
  <c r="Y16" i="3"/>
  <c r="Q18" i="3"/>
  <c r="Q17" i="3"/>
  <c r="T16" i="3"/>
  <c r="L18" i="3"/>
  <c r="L17" i="3"/>
  <c r="O16" i="3"/>
  <c r="G17" i="3"/>
  <c r="G18" i="3"/>
  <c r="B20" i="3"/>
  <c r="B19" i="3"/>
  <c r="X19" i="1" l="1"/>
  <c r="W21" i="1"/>
  <c r="W20" i="1"/>
  <c r="R21" i="1"/>
  <c r="Q23" i="1"/>
  <c r="Q22" i="1"/>
  <c r="I18" i="3"/>
  <c r="K18" i="3"/>
  <c r="J18" i="3"/>
  <c r="P18" i="3"/>
  <c r="N18" i="3"/>
  <c r="X18" i="3"/>
  <c r="Z18" i="3"/>
  <c r="D20" i="3"/>
  <c r="E20" i="3"/>
  <c r="F20" i="3"/>
  <c r="S18" i="3"/>
  <c r="U18" i="3"/>
  <c r="L23" i="1"/>
  <c r="K24" i="1"/>
  <c r="K25" i="1"/>
  <c r="AH12" i="3"/>
  <c r="AH18" i="3"/>
  <c r="AH10" i="3"/>
  <c r="AH16" i="3"/>
  <c r="AH8" i="3"/>
  <c r="AH14" i="3"/>
  <c r="AH6" i="3"/>
  <c r="AF4" i="3"/>
  <c r="AE17" i="1"/>
  <c r="Y17" i="1"/>
  <c r="S19" i="1"/>
  <c r="G19" i="1"/>
  <c r="F19" i="1"/>
  <c r="E21" i="1"/>
  <c r="E20" i="1"/>
  <c r="M17" i="1"/>
  <c r="AO18" i="3"/>
  <c r="AI8" i="3"/>
  <c r="AI6" i="3"/>
  <c r="AJ6" i="3"/>
  <c r="AJ8" i="3"/>
  <c r="AJ10" i="3"/>
  <c r="AI10" i="3"/>
  <c r="AJ12" i="3"/>
  <c r="AI12" i="3"/>
  <c r="AJ14" i="3"/>
  <c r="AI14" i="3"/>
  <c r="AK20" i="3"/>
  <c r="AK19" i="3"/>
  <c r="AF20" i="3"/>
  <c r="AH20" i="3" s="1"/>
  <c r="AF19" i="3"/>
  <c r="AI18" i="3"/>
  <c r="AJ18" i="3"/>
  <c r="AA20" i="3"/>
  <c r="AC20" i="3" s="1"/>
  <c r="AA19" i="3"/>
  <c r="AE18" i="3"/>
  <c r="AD18" i="3"/>
  <c r="V20" i="3"/>
  <c r="V19" i="3"/>
  <c r="Y18" i="3"/>
  <c r="Q20" i="3"/>
  <c r="Q19" i="3"/>
  <c r="T18" i="3"/>
  <c r="L20" i="3"/>
  <c r="L19" i="3"/>
  <c r="O18" i="3"/>
  <c r="G20" i="3"/>
  <c r="G19" i="3"/>
  <c r="B21" i="3"/>
  <c r="B22" i="3"/>
  <c r="X21" i="1" l="1"/>
  <c r="W23" i="1"/>
  <c r="W22" i="1"/>
  <c r="Q24" i="1"/>
  <c r="Q25" i="1"/>
  <c r="R23" i="1"/>
  <c r="N20" i="3"/>
  <c r="P20" i="3"/>
  <c r="I20" i="3"/>
  <c r="K20" i="3"/>
  <c r="J20" i="3"/>
  <c r="F22" i="3"/>
  <c r="D22" i="3"/>
  <c r="E22" i="3"/>
  <c r="X20" i="3"/>
  <c r="Z20" i="3"/>
  <c r="S20" i="3"/>
  <c r="U20" i="3"/>
  <c r="L25" i="1"/>
  <c r="K27" i="1"/>
  <c r="K26" i="1"/>
  <c r="AK4" i="3"/>
  <c r="AM20" i="3"/>
  <c r="AM12" i="3"/>
  <c r="AM18" i="3"/>
  <c r="AM10" i="3"/>
  <c r="AM16" i="3"/>
  <c r="AM8" i="3"/>
  <c r="AM14" i="3"/>
  <c r="AM6" i="3"/>
  <c r="AE19" i="1"/>
  <c r="Y19" i="1"/>
  <c r="S21" i="1"/>
  <c r="G21" i="1"/>
  <c r="F21" i="1"/>
  <c r="E23" i="1"/>
  <c r="E22" i="1"/>
  <c r="M19" i="1"/>
  <c r="AN18" i="3"/>
  <c r="AO6" i="3"/>
  <c r="AN8" i="3"/>
  <c r="AN6" i="3"/>
  <c r="AO8" i="3"/>
  <c r="AO10" i="3"/>
  <c r="AN10" i="3"/>
  <c r="AO12" i="3"/>
  <c r="AN12" i="3"/>
  <c r="AN14" i="3"/>
  <c r="AO14" i="3"/>
  <c r="AN16" i="3"/>
  <c r="AO16" i="3"/>
  <c r="AK21" i="3"/>
  <c r="AN20" i="3"/>
  <c r="AK22" i="3"/>
  <c r="AM22" i="3" s="1"/>
  <c r="AO20" i="3"/>
  <c r="AF21" i="3"/>
  <c r="AF22" i="3"/>
  <c r="AH22" i="3" s="1"/>
  <c r="AI20" i="3"/>
  <c r="AJ20" i="3"/>
  <c r="AA21" i="3"/>
  <c r="AD20" i="3"/>
  <c r="AA22" i="3"/>
  <c r="AC22" i="3" s="1"/>
  <c r="AE20" i="3"/>
  <c r="V21" i="3"/>
  <c r="Y20" i="3"/>
  <c r="V22" i="3"/>
  <c r="Q21" i="3"/>
  <c r="T20" i="3"/>
  <c r="Q22" i="3"/>
  <c r="L21" i="3"/>
  <c r="L22" i="3"/>
  <c r="O20" i="3"/>
  <c r="G21" i="3"/>
  <c r="G22" i="3"/>
  <c r="B24" i="3"/>
  <c r="B23" i="3"/>
  <c r="W24" i="1" l="1"/>
  <c r="W25" i="1"/>
  <c r="X23" i="1"/>
  <c r="R25" i="1"/>
  <c r="Q27" i="1"/>
  <c r="Q26" i="1"/>
  <c r="D24" i="3"/>
  <c r="F24" i="3"/>
  <c r="E24" i="3"/>
  <c r="K22" i="3"/>
  <c r="J22" i="3"/>
  <c r="I22" i="3"/>
  <c r="X22" i="3"/>
  <c r="Z22" i="3"/>
  <c r="S22" i="3"/>
  <c r="U22" i="3"/>
  <c r="N22" i="3"/>
  <c r="P22" i="3"/>
  <c r="L27" i="1"/>
  <c r="K28" i="1"/>
  <c r="K29" i="1"/>
  <c r="AE21" i="1"/>
  <c r="Y21" i="1"/>
  <c r="S23" i="1"/>
  <c r="G23" i="1"/>
  <c r="F23" i="1"/>
  <c r="E25" i="1"/>
  <c r="E24" i="1"/>
  <c r="M21" i="1"/>
  <c r="AK24" i="3"/>
  <c r="AM24" i="3" s="1"/>
  <c r="AK23" i="3"/>
  <c r="AN22" i="3"/>
  <c r="AO22" i="3"/>
  <c r="AF24" i="3"/>
  <c r="AH24" i="3" s="1"/>
  <c r="AF23" i="3"/>
  <c r="AI22" i="3"/>
  <c r="AJ22" i="3"/>
  <c r="AA24" i="3"/>
  <c r="AC24" i="3" s="1"/>
  <c r="AA23" i="3"/>
  <c r="AD22" i="3"/>
  <c r="AE22" i="3"/>
  <c r="V24" i="3"/>
  <c r="V23" i="3"/>
  <c r="Y22" i="3"/>
  <c r="Q24" i="3"/>
  <c r="Q23" i="3"/>
  <c r="T22" i="3"/>
  <c r="L24" i="3"/>
  <c r="L23" i="3"/>
  <c r="O22" i="3"/>
  <c r="G24" i="3"/>
  <c r="G23" i="3"/>
  <c r="B26" i="3"/>
  <c r="B25" i="3"/>
  <c r="W26" i="1" l="1"/>
  <c r="W27" i="1"/>
  <c r="X25" i="1"/>
  <c r="R27" i="1"/>
  <c r="Q29" i="1"/>
  <c r="Q28" i="1"/>
  <c r="S24" i="3"/>
  <c r="U24" i="3"/>
  <c r="X24" i="3"/>
  <c r="Z24" i="3"/>
  <c r="D26" i="3"/>
  <c r="E26" i="3"/>
  <c r="F26" i="3"/>
  <c r="N24" i="3"/>
  <c r="P24" i="3"/>
  <c r="K24" i="3"/>
  <c r="J24" i="3"/>
  <c r="I24" i="3"/>
  <c r="L29" i="1"/>
  <c r="K31" i="1"/>
  <c r="K30" i="1"/>
  <c r="AE23" i="1"/>
  <c r="Y23" i="1"/>
  <c r="S25" i="1"/>
  <c r="G25" i="1"/>
  <c r="E27" i="1"/>
  <c r="F25" i="1"/>
  <c r="E26" i="1"/>
  <c r="M23" i="1"/>
  <c r="AK26" i="3"/>
  <c r="AM26" i="3" s="1"/>
  <c r="AK25" i="3"/>
  <c r="AO24" i="3"/>
  <c r="AN24" i="3"/>
  <c r="AF26" i="3"/>
  <c r="AH26" i="3" s="1"/>
  <c r="AF25" i="3"/>
  <c r="AJ24" i="3"/>
  <c r="AI24" i="3"/>
  <c r="AA26" i="3"/>
  <c r="AC26" i="3" s="1"/>
  <c r="AA25" i="3"/>
  <c r="AE24" i="3"/>
  <c r="AD24" i="3"/>
  <c r="V26" i="3"/>
  <c r="V25" i="3"/>
  <c r="Y24" i="3"/>
  <c r="Q26" i="3"/>
  <c r="Q25" i="3"/>
  <c r="T24" i="3"/>
  <c r="L26" i="3"/>
  <c r="L25" i="3"/>
  <c r="O24" i="3"/>
  <c r="G25" i="3"/>
  <c r="G26" i="3"/>
  <c r="B28" i="3"/>
  <c r="B27" i="3"/>
  <c r="W28" i="1" l="1"/>
  <c r="X27" i="1"/>
  <c r="W29" i="1"/>
  <c r="R29" i="1"/>
  <c r="Q31" i="1"/>
  <c r="Q30" i="1"/>
  <c r="S26" i="3"/>
  <c r="U26" i="3"/>
  <c r="X26" i="3"/>
  <c r="Z26" i="3"/>
  <c r="D28" i="3"/>
  <c r="F28" i="3"/>
  <c r="E28" i="3"/>
  <c r="J26" i="3"/>
  <c r="K26" i="3"/>
  <c r="I26" i="3"/>
  <c r="N26" i="3"/>
  <c r="P26" i="3"/>
  <c r="L31" i="1"/>
  <c r="K33" i="1"/>
  <c r="K32" i="1"/>
  <c r="AE25" i="1"/>
  <c r="Y25" i="1"/>
  <c r="S27" i="1"/>
  <c r="G27" i="1"/>
  <c r="F27" i="1"/>
  <c r="E29" i="1"/>
  <c r="E28" i="1"/>
  <c r="M25" i="1"/>
  <c r="AK28" i="3"/>
  <c r="AM28" i="3" s="1"/>
  <c r="AK27" i="3"/>
  <c r="AN26" i="3"/>
  <c r="AO26" i="3"/>
  <c r="AF28" i="3"/>
  <c r="AH28" i="3" s="1"/>
  <c r="AF27" i="3"/>
  <c r="AI26" i="3"/>
  <c r="AJ26" i="3"/>
  <c r="AA28" i="3"/>
  <c r="AC28" i="3" s="1"/>
  <c r="AA27" i="3"/>
  <c r="AE26" i="3"/>
  <c r="AD26" i="3"/>
  <c r="V28" i="3"/>
  <c r="Y26" i="3"/>
  <c r="V27" i="3"/>
  <c r="Q28" i="3"/>
  <c r="Q27" i="3"/>
  <c r="T26" i="3"/>
  <c r="L28" i="3"/>
  <c r="L27" i="3"/>
  <c r="O26" i="3"/>
  <c r="G28" i="3"/>
  <c r="G27" i="3"/>
  <c r="B29" i="3"/>
  <c r="B30" i="3"/>
  <c r="X29" i="1" l="1"/>
  <c r="W31" i="1"/>
  <c r="W30" i="1"/>
  <c r="Q32" i="1"/>
  <c r="R31" i="1"/>
  <c r="Q33" i="1"/>
  <c r="D30" i="3"/>
  <c r="E30" i="3"/>
  <c r="F30" i="3"/>
  <c r="X28" i="3"/>
  <c r="Z28" i="3"/>
  <c r="S28" i="3"/>
  <c r="U28" i="3"/>
  <c r="N28" i="3"/>
  <c r="P28" i="3"/>
  <c r="K28" i="3"/>
  <c r="J28" i="3"/>
  <c r="I28" i="3"/>
  <c r="L33" i="1"/>
  <c r="K35" i="1"/>
  <c r="K34" i="1"/>
  <c r="AE27" i="1"/>
  <c r="Y27" i="1"/>
  <c r="S29" i="1"/>
  <c r="G29" i="1"/>
  <c r="F29" i="1"/>
  <c r="E31" i="1"/>
  <c r="E30" i="1"/>
  <c r="M27" i="1"/>
  <c r="AK29" i="3"/>
  <c r="AK30" i="3"/>
  <c r="AM30" i="3" s="1"/>
  <c r="AN28" i="3"/>
  <c r="AO28" i="3"/>
  <c r="AF29" i="3"/>
  <c r="AF30" i="3"/>
  <c r="AH30" i="3" s="1"/>
  <c r="AI28" i="3"/>
  <c r="AJ28" i="3"/>
  <c r="AA29" i="3"/>
  <c r="AD28" i="3"/>
  <c r="AA30" i="3"/>
  <c r="AC30" i="3" s="1"/>
  <c r="AE28" i="3"/>
  <c r="V29" i="3"/>
  <c r="V30" i="3"/>
  <c r="Y28" i="3"/>
  <c r="Q29" i="3"/>
  <c r="T28" i="3"/>
  <c r="Q30" i="3"/>
  <c r="L29" i="3"/>
  <c r="L30" i="3"/>
  <c r="O28" i="3"/>
  <c r="G29" i="3"/>
  <c r="G30" i="3"/>
  <c r="B31" i="3"/>
  <c r="B32" i="3"/>
  <c r="W32" i="1" l="1"/>
  <c r="W33" i="1"/>
  <c r="X31" i="1"/>
  <c r="R33" i="1"/>
  <c r="Q35" i="1"/>
  <c r="Q34" i="1"/>
  <c r="F32" i="3"/>
  <c r="E32" i="3"/>
  <c r="D32" i="3"/>
  <c r="N30" i="3"/>
  <c r="P30" i="3"/>
  <c r="J30" i="3"/>
  <c r="I30" i="3"/>
  <c r="K30" i="3"/>
  <c r="U30" i="3"/>
  <c r="S30" i="3"/>
  <c r="Z30" i="3"/>
  <c r="X30" i="3"/>
  <c r="L35" i="1"/>
  <c r="K36" i="1"/>
  <c r="K37" i="1"/>
  <c r="AE29" i="1"/>
  <c r="Y29" i="1"/>
  <c r="S31" i="1"/>
  <c r="G31" i="1"/>
  <c r="F31" i="1"/>
  <c r="E32" i="1"/>
  <c r="E33" i="1"/>
  <c r="M29" i="1"/>
  <c r="AK32" i="3"/>
  <c r="AM32" i="3" s="1"/>
  <c r="AK31" i="3"/>
  <c r="AN30" i="3"/>
  <c r="AO30" i="3"/>
  <c r="AF32" i="3"/>
  <c r="AH32" i="3" s="1"/>
  <c r="AF31" i="3"/>
  <c r="AI30" i="3"/>
  <c r="AJ30" i="3"/>
  <c r="AA32" i="3"/>
  <c r="AC32" i="3" s="1"/>
  <c r="AA31" i="3"/>
  <c r="AE30" i="3"/>
  <c r="AD30" i="3"/>
  <c r="V31" i="3"/>
  <c r="V32" i="3"/>
  <c r="Y30" i="3"/>
  <c r="Q32" i="3"/>
  <c r="Q31" i="3"/>
  <c r="T30" i="3"/>
  <c r="L32" i="3"/>
  <c r="L31" i="3"/>
  <c r="O30" i="3"/>
  <c r="G32" i="3"/>
  <c r="G31" i="3"/>
  <c r="B34" i="3"/>
  <c r="B33" i="3"/>
  <c r="W34" i="1" l="1"/>
  <c r="W35" i="1"/>
  <c r="X33" i="1"/>
  <c r="R35" i="1"/>
  <c r="Q36" i="1"/>
  <c r="Q37" i="1"/>
  <c r="U32" i="3"/>
  <c r="S32" i="3"/>
  <c r="P32" i="3"/>
  <c r="N32" i="3"/>
  <c r="F34" i="3"/>
  <c r="E34" i="3"/>
  <c r="D34" i="3"/>
  <c r="K32" i="3"/>
  <c r="I32" i="3"/>
  <c r="J32" i="3"/>
  <c r="Z32" i="3"/>
  <c r="X32" i="3"/>
  <c r="L37" i="1"/>
  <c r="K39" i="1"/>
  <c r="K38" i="1"/>
  <c r="AE31" i="1"/>
  <c r="Y31" i="1"/>
  <c r="S33" i="1"/>
  <c r="G33" i="1"/>
  <c r="F33" i="1"/>
  <c r="E34" i="1"/>
  <c r="E35" i="1"/>
  <c r="M31" i="1"/>
  <c r="AK34" i="3"/>
  <c r="AM34" i="3" s="1"/>
  <c r="AK33" i="3"/>
  <c r="AO32" i="3"/>
  <c r="AN32" i="3"/>
  <c r="AF34" i="3"/>
  <c r="AH34" i="3" s="1"/>
  <c r="AF33" i="3"/>
  <c r="AJ32" i="3"/>
  <c r="AI32" i="3"/>
  <c r="AA33" i="3"/>
  <c r="AA34" i="3"/>
  <c r="AC34" i="3" s="1"/>
  <c r="AE32" i="3"/>
  <c r="AD32" i="3"/>
  <c r="V34" i="3"/>
  <c r="V33" i="3"/>
  <c r="Y32" i="3"/>
  <c r="Q34" i="3"/>
  <c r="Q33" i="3"/>
  <c r="T32" i="3"/>
  <c r="L34" i="3"/>
  <c r="L33" i="3"/>
  <c r="O32" i="3"/>
  <c r="G33" i="3"/>
  <c r="G34" i="3"/>
  <c r="B36" i="3"/>
  <c r="B35" i="3"/>
  <c r="X35" i="1" l="1"/>
  <c r="W37" i="1"/>
  <c r="W36" i="1"/>
  <c r="R37" i="1"/>
  <c r="Q39" i="1"/>
  <c r="Q38" i="1"/>
  <c r="Z34" i="3"/>
  <c r="X34" i="3"/>
  <c r="F36" i="3"/>
  <c r="D36" i="3"/>
  <c r="E36" i="3"/>
  <c r="S34" i="3"/>
  <c r="U34" i="3"/>
  <c r="P34" i="3"/>
  <c r="N34" i="3"/>
  <c r="K34" i="3"/>
  <c r="I34" i="3"/>
  <c r="J34" i="3"/>
  <c r="L39" i="1"/>
  <c r="K40" i="1"/>
  <c r="K41" i="1"/>
  <c r="AE33" i="1"/>
  <c r="Y33" i="1"/>
  <c r="S35" i="1"/>
  <c r="G35" i="1"/>
  <c r="F35" i="1"/>
  <c r="E37" i="1"/>
  <c r="E36" i="1"/>
  <c r="M33" i="1"/>
  <c r="AK36" i="3"/>
  <c r="AM36" i="3" s="1"/>
  <c r="AN34" i="3"/>
  <c r="AK35" i="3"/>
  <c r="AO34" i="3"/>
  <c r="AF36" i="3"/>
  <c r="AH36" i="3" s="1"/>
  <c r="AF35" i="3"/>
  <c r="AI34" i="3"/>
  <c r="AJ34" i="3"/>
  <c r="AA36" i="3"/>
  <c r="AC36" i="3" s="1"/>
  <c r="AA35" i="3"/>
  <c r="AE34" i="3"/>
  <c r="AD34" i="3"/>
  <c r="V36" i="3"/>
  <c r="V35" i="3"/>
  <c r="Y34" i="3"/>
  <c r="Q36" i="3"/>
  <c r="Q35" i="3"/>
  <c r="T34" i="3"/>
  <c r="L36" i="3"/>
  <c r="O34" i="3"/>
  <c r="L35" i="3"/>
  <c r="G36" i="3"/>
  <c r="G35" i="3"/>
  <c r="B37" i="3"/>
  <c r="B38" i="3"/>
  <c r="X37" i="1" l="1"/>
  <c r="W39" i="1"/>
  <c r="W38" i="1"/>
  <c r="Q40" i="1"/>
  <c r="Q41" i="1"/>
  <c r="R39" i="1"/>
  <c r="S36" i="3"/>
  <c r="U36" i="3"/>
  <c r="P36" i="3"/>
  <c r="N36" i="3"/>
  <c r="F38" i="3"/>
  <c r="E38" i="3"/>
  <c r="D38" i="3"/>
  <c r="Z36" i="3"/>
  <c r="X36" i="3"/>
  <c r="J36" i="3"/>
  <c r="K36" i="3"/>
  <c r="I36" i="3"/>
  <c r="L41" i="1"/>
  <c r="K43" i="1"/>
  <c r="K42" i="1"/>
  <c r="AE35" i="1"/>
  <c r="Y35" i="1"/>
  <c r="S37" i="1"/>
  <c r="G37" i="1"/>
  <c r="F37" i="1"/>
  <c r="E39" i="1"/>
  <c r="E38" i="1"/>
  <c r="M35" i="1"/>
  <c r="AK37" i="3"/>
  <c r="AK38" i="3"/>
  <c r="AM38" i="3" s="1"/>
  <c r="AN36" i="3"/>
  <c r="AO36" i="3"/>
  <c r="AF37" i="3"/>
  <c r="AF38" i="3"/>
  <c r="AH38" i="3" s="1"/>
  <c r="AJ36" i="3"/>
  <c r="AI36" i="3"/>
  <c r="AA37" i="3"/>
  <c r="AD36" i="3"/>
  <c r="AA38" i="3"/>
  <c r="AC38" i="3" s="1"/>
  <c r="AE36" i="3"/>
  <c r="V37" i="3"/>
  <c r="V38" i="3"/>
  <c r="Y36" i="3"/>
  <c r="Q37" i="3"/>
  <c r="Q38" i="3"/>
  <c r="T36" i="3"/>
  <c r="L37" i="3"/>
  <c r="L38" i="3"/>
  <c r="O36" i="3"/>
  <c r="G37" i="3"/>
  <c r="G38" i="3"/>
  <c r="B39" i="3"/>
  <c r="B40" i="3"/>
  <c r="W40" i="1" l="1"/>
  <c r="W41" i="1"/>
  <c r="X39" i="1"/>
  <c r="R41" i="1"/>
  <c r="Q42" i="1"/>
  <c r="Q43" i="1"/>
  <c r="D40" i="3"/>
  <c r="E40" i="3"/>
  <c r="F40" i="3"/>
  <c r="U38" i="3"/>
  <c r="S38" i="3"/>
  <c r="I38" i="3"/>
  <c r="J38" i="3"/>
  <c r="K38" i="3"/>
  <c r="N38" i="3"/>
  <c r="P38" i="3"/>
  <c r="X38" i="3"/>
  <c r="Z38" i="3"/>
  <c r="L43" i="1"/>
  <c r="K45" i="1"/>
  <c r="K44" i="1"/>
  <c r="AE37" i="1"/>
  <c r="Y37" i="1"/>
  <c r="S39" i="1"/>
  <c r="G39" i="1"/>
  <c r="F39" i="1"/>
  <c r="E41" i="1"/>
  <c r="E40" i="1"/>
  <c r="M37" i="1"/>
  <c r="AK39" i="3"/>
  <c r="AK40" i="3"/>
  <c r="AM40" i="3" s="1"/>
  <c r="AN38" i="3"/>
  <c r="AO38" i="3"/>
  <c r="AF40" i="3"/>
  <c r="AH40" i="3" s="1"/>
  <c r="AF39" i="3"/>
  <c r="AI38" i="3"/>
  <c r="AJ38" i="3"/>
  <c r="AA40" i="3"/>
  <c r="AC40" i="3" s="1"/>
  <c r="AA39" i="3"/>
  <c r="AD38" i="3"/>
  <c r="AE38" i="3"/>
  <c r="V40" i="3"/>
  <c r="V39" i="3"/>
  <c r="Y38" i="3"/>
  <c r="Q39" i="3"/>
  <c r="Q40" i="3"/>
  <c r="T38" i="3"/>
  <c r="L40" i="3"/>
  <c r="L39" i="3"/>
  <c r="O38" i="3"/>
  <c r="G40" i="3"/>
  <c r="G39" i="3"/>
  <c r="B41" i="3"/>
  <c r="B42" i="3"/>
  <c r="W42" i="1" l="1"/>
  <c r="W43" i="1"/>
  <c r="X41" i="1"/>
  <c r="R43" i="1"/>
  <c r="Q45" i="1"/>
  <c r="Q44" i="1"/>
  <c r="E42" i="3"/>
  <c r="D42" i="3"/>
  <c r="F42" i="3"/>
  <c r="X40" i="3"/>
  <c r="Z40" i="3"/>
  <c r="S40" i="3"/>
  <c r="U40" i="3"/>
  <c r="N40" i="3"/>
  <c r="P40" i="3"/>
  <c r="K40" i="3"/>
  <c r="I40" i="3"/>
  <c r="J40" i="3"/>
  <c r="L45" i="1"/>
  <c r="K46" i="1"/>
  <c r="K47" i="1"/>
  <c r="AE39" i="1"/>
  <c r="Y39" i="1"/>
  <c r="S41" i="1"/>
  <c r="G41" i="1"/>
  <c r="F41" i="1"/>
  <c r="E43" i="1"/>
  <c r="E42" i="1"/>
  <c r="M39" i="1"/>
  <c r="AK42" i="3"/>
  <c r="AM42" i="3" s="1"/>
  <c r="AK41" i="3"/>
  <c r="AO40" i="3"/>
  <c r="AN40" i="3"/>
  <c r="AJ40" i="3"/>
  <c r="AF42" i="3"/>
  <c r="AH42" i="3" s="1"/>
  <c r="AF41" i="3"/>
  <c r="AI40" i="3"/>
  <c r="AA42" i="3"/>
  <c r="AC42" i="3" s="1"/>
  <c r="AA41" i="3"/>
  <c r="AE40" i="3"/>
  <c r="AD40" i="3"/>
  <c r="V42" i="3"/>
  <c r="V41" i="3"/>
  <c r="Y40" i="3"/>
  <c r="Q42" i="3"/>
  <c r="Q41" i="3"/>
  <c r="T40" i="3"/>
  <c r="L42" i="3"/>
  <c r="L41" i="3"/>
  <c r="O40" i="3"/>
  <c r="G41" i="3"/>
  <c r="G42" i="3"/>
  <c r="B43" i="3"/>
  <c r="B44" i="3"/>
  <c r="W45" i="1" l="1"/>
  <c r="W44" i="1"/>
  <c r="X43" i="1"/>
  <c r="R45" i="1"/>
  <c r="Q47" i="1"/>
  <c r="Q46" i="1"/>
  <c r="D44" i="3"/>
  <c r="E44" i="3"/>
  <c r="F44" i="3"/>
  <c r="X42" i="3"/>
  <c r="Z42" i="3"/>
  <c r="S42" i="3"/>
  <c r="U42" i="3"/>
  <c r="K42" i="3"/>
  <c r="I42" i="3"/>
  <c r="J42" i="3"/>
  <c r="P42" i="3"/>
  <c r="N42" i="3"/>
  <c r="L47" i="1"/>
  <c r="K49" i="1"/>
  <c r="K48" i="1"/>
  <c r="AE41" i="1"/>
  <c r="Y41" i="1"/>
  <c r="S43" i="1"/>
  <c r="G43" i="1"/>
  <c r="F43" i="1"/>
  <c r="E45" i="1"/>
  <c r="E44" i="1"/>
  <c r="M41" i="1"/>
  <c r="AK44" i="3"/>
  <c r="AM44" i="3" s="1"/>
  <c r="AK43" i="3"/>
  <c r="AN42" i="3"/>
  <c r="AO42" i="3"/>
  <c r="AF44" i="3"/>
  <c r="AH44" i="3" s="1"/>
  <c r="AF43" i="3"/>
  <c r="AI42" i="3"/>
  <c r="AJ42" i="3"/>
  <c r="AA44" i="3"/>
  <c r="AC44" i="3" s="1"/>
  <c r="AE42" i="3"/>
  <c r="AA43" i="3"/>
  <c r="AD42" i="3"/>
  <c r="V44" i="3"/>
  <c r="V43" i="3"/>
  <c r="Y42" i="3"/>
  <c r="Q44" i="3"/>
  <c r="T42" i="3"/>
  <c r="Q43" i="3"/>
  <c r="L44" i="3"/>
  <c r="L43" i="3"/>
  <c r="O42" i="3"/>
  <c r="G44" i="3"/>
  <c r="G43" i="3"/>
  <c r="B46" i="3"/>
  <c r="B45" i="3"/>
  <c r="X45" i="1" l="1"/>
  <c r="W47" i="1"/>
  <c r="W46" i="1"/>
  <c r="Q48" i="1"/>
  <c r="Q49" i="1"/>
  <c r="R47" i="1"/>
  <c r="X44" i="3"/>
  <c r="Z44" i="3"/>
  <c r="F46" i="3"/>
  <c r="D46" i="3"/>
  <c r="E46" i="3"/>
  <c r="S44" i="3"/>
  <c r="U44" i="3"/>
  <c r="N44" i="3"/>
  <c r="P44" i="3"/>
  <c r="K44" i="3"/>
  <c r="I44" i="3"/>
  <c r="J44" i="3"/>
  <c r="L49" i="1"/>
  <c r="K50" i="1"/>
  <c r="K51" i="1"/>
  <c r="AE43" i="1"/>
  <c r="Y43" i="1"/>
  <c r="S45" i="1"/>
  <c r="G45" i="1"/>
  <c r="F45" i="1"/>
  <c r="E47" i="1"/>
  <c r="E46" i="1"/>
  <c r="M43" i="1"/>
  <c r="AK45" i="3"/>
  <c r="AK46" i="3"/>
  <c r="AM46" i="3" s="1"/>
  <c r="AN44" i="3"/>
  <c r="AO44" i="3"/>
  <c r="AF45" i="3"/>
  <c r="AF46" i="3"/>
  <c r="AH46" i="3" s="1"/>
  <c r="AJ44" i="3"/>
  <c r="AI44" i="3"/>
  <c r="AA45" i="3"/>
  <c r="AD44" i="3"/>
  <c r="AA46" i="3"/>
  <c r="AC46" i="3" s="1"/>
  <c r="AE44" i="3"/>
  <c r="V45" i="3"/>
  <c r="V46" i="3"/>
  <c r="Y44" i="3"/>
  <c r="Q45" i="3"/>
  <c r="Q46" i="3"/>
  <c r="T44" i="3"/>
  <c r="L45" i="3"/>
  <c r="L46" i="3"/>
  <c r="O44" i="3"/>
  <c r="G45" i="3"/>
  <c r="G46" i="3"/>
  <c r="B48" i="3"/>
  <c r="B47" i="3"/>
  <c r="W48" i="1" l="1"/>
  <c r="W49" i="1"/>
  <c r="X47" i="1"/>
  <c r="Q50" i="1"/>
  <c r="Q51" i="1"/>
  <c r="R49" i="1"/>
  <c r="U46" i="3"/>
  <c r="S46" i="3"/>
  <c r="N46" i="3"/>
  <c r="P46" i="3"/>
  <c r="X46" i="3"/>
  <c r="Z46" i="3"/>
  <c r="E48" i="3"/>
  <c r="F48" i="3"/>
  <c r="D48" i="3"/>
  <c r="I46" i="3"/>
  <c r="K46" i="3"/>
  <c r="J46" i="3"/>
  <c r="L51" i="1"/>
  <c r="K53" i="1"/>
  <c r="K52" i="1"/>
  <c r="AE45" i="1"/>
  <c r="Y45" i="1"/>
  <c r="S47" i="1"/>
  <c r="G47" i="1"/>
  <c r="F47" i="1"/>
  <c r="E49" i="1"/>
  <c r="E48" i="1"/>
  <c r="M45" i="1"/>
  <c r="AK47" i="3"/>
  <c r="AK48" i="3"/>
  <c r="AM48" i="3" s="1"/>
  <c r="AN46" i="3"/>
  <c r="AO46" i="3"/>
  <c r="AF48" i="3"/>
  <c r="AH48" i="3" s="1"/>
  <c r="AF47" i="3"/>
  <c r="AI46" i="3"/>
  <c r="AJ46" i="3"/>
  <c r="AA48" i="3"/>
  <c r="AC48" i="3" s="1"/>
  <c r="AA47" i="3"/>
  <c r="AD46" i="3"/>
  <c r="AE46" i="3"/>
  <c r="V48" i="3"/>
  <c r="V47" i="3"/>
  <c r="Y46" i="3"/>
  <c r="Q47" i="3"/>
  <c r="Q48" i="3"/>
  <c r="T46" i="3"/>
  <c r="L48" i="3"/>
  <c r="L47" i="3"/>
  <c r="O46" i="3"/>
  <c r="G48" i="3"/>
  <c r="G47" i="3"/>
  <c r="B49" i="3"/>
  <c r="B50" i="3"/>
  <c r="W50" i="1" l="1"/>
  <c r="W51" i="1"/>
  <c r="X49" i="1"/>
  <c r="R51" i="1"/>
  <c r="Q53" i="1"/>
  <c r="Q52" i="1"/>
  <c r="X48" i="3"/>
  <c r="Z48" i="3"/>
  <c r="N48" i="3"/>
  <c r="P48" i="3"/>
  <c r="E50" i="3"/>
  <c r="D50" i="3"/>
  <c r="F50" i="3"/>
  <c r="S48" i="3"/>
  <c r="U48" i="3"/>
  <c r="I48" i="3"/>
  <c r="K48" i="3"/>
  <c r="J48" i="3"/>
  <c r="L53" i="1"/>
  <c r="K54" i="1"/>
  <c r="K55" i="1"/>
  <c r="AE47" i="1"/>
  <c r="Y47" i="1"/>
  <c r="S49" i="1"/>
  <c r="G49" i="1"/>
  <c r="F49" i="1"/>
  <c r="E51" i="1"/>
  <c r="E50" i="1"/>
  <c r="M47" i="1"/>
  <c r="AO48" i="3"/>
  <c r="AK50" i="3"/>
  <c r="AM50" i="3" s="1"/>
  <c r="AK49" i="3"/>
  <c r="AN48" i="3"/>
  <c r="AJ48" i="3"/>
  <c r="AF50" i="3"/>
  <c r="AH50" i="3" s="1"/>
  <c r="AF49" i="3"/>
  <c r="AI48" i="3"/>
  <c r="AA50" i="3"/>
  <c r="AC50" i="3" s="1"/>
  <c r="AA49" i="3"/>
  <c r="AE48" i="3"/>
  <c r="AD48" i="3"/>
  <c r="V50" i="3"/>
  <c r="V49" i="3"/>
  <c r="Y48" i="3"/>
  <c r="Q50" i="3"/>
  <c r="Q49" i="3"/>
  <c r="T48" i="3"/>
  <c r="L50" i="3"/>
  <c r="L49" i="3"/>
  <c r="O48" i="3"/>
  <c r="G49" i="3"/>
  <c r="G50" i="3"/>
  <c r="B52" i="3"/>
  <c r="B51" i="3"/>
  <c r="X51" i="1" l="1"/>
  <c r="W52" i="1"/>
  <c r="W53" i="1"/>
  <c r="R53" i="1"/>
  <c r="Q55" i="1"/>
  <c r="Q54" i="1"/>
  <c r="X50" i="3"/>
  <c r="Z50" i="3"/>
  <c r="E52" i="3"/>
  <c r="D52" i="3"/>
  <c r="F52" i="3"/>
  <c r="S50" i="3"/>
  <c r="U50" i="3"/>
  <c r="I50" i="3"/>
  <c r="K50" i="3"/>
  <c r="J50" i="3"/>
  <c r="P50" i="3"/>
  <c r="N50" i="3"/>
  <c r="L55" i="1"/>
  <c r="K57" i="1"/>
  <c r="K56" i="1"/>
  <c r="AE49" i="1"/>
  <c r="Y49" i="1"/>
  <c r="S51" i="1"/>
  <c r="G51" i="1"/>
  <c r="E53" i="1"/>
  <c r="F51" i="1"/>
  <c r="E52" i="1"/>
  <c r="M49" i="1"/>
  <c r="AK52" i="3"/>
  <c r="AM52" i="3" s="1"/>
  <c r="AK51" i="3"/>
  <c r="AN50" i="3"/>
  <c r="AO50" i="3"/>
  <c r="AF52" i="3"/>
  <c r="AH52" i="3" s="1"/>
  <c r="AF51" i="3"/>
  <c r="AI50" i="3"/>
  <c r="AJ50" i="3"/>
  <c r="AA52" i="3"/>
  <c r="AC52" i="3" s="1"/>
  <c r="AE50" i="3"/>
  <c r="AA51" i="3"/>
  <c r="AD50" i="3"/>
  <c r="V52" i="3"/>
  <c r="V51" i="3"/>
  <c r="Y50" i="3"/>
  <c r="Q52" i="3"/>
  <c r="T50" i="3"/>
  <c r="Q51" i="3"/>
  <c r="L52" i="3"/>
  <c r="L51" i="3"/>
  <c r="O50" i="3"/>
  <c r="G52" i="3"/>
  <c r="G51" i="3"/>
  <c r="B54" i="3"/>
  <c r="B53" i="3"/>
  <c r="X53" i="1" l="1"/>
  <c r="W55" i="1"/>
  <c r="W54" i="1"/>
  <c r="Q56" i="1"/>
  <c r="Q57" i="1"/>
  <c r="R55" i="1"/>
  <c r="X52" i="3"/>
  <c r="Z52" i="3"/>
  <c r="F54" i="3"/>
  <c r="D54" i="3"/>
  <c r="E54" i="3"/>
  <c r="S52" i="3"/>
  <c r="U52" i="3"/>
  <c r="N52" i="3"/>
  <c r="P52" i="3"/>
  <c r="I52" i="3"/>
  <c r="J52" i="3"/>
  <c r="K52" i="3"/>
  <c r="L57" i="1"/>
  <c r="K58" i="1"/>
  <c r="K59" i="1"/>
  <c r="AE51" i="1"/>
  <c r="Y51" i="1"/>
  <c r="S53" i="1"/>
  <c r="G53" i="1"/>
  <c r="F53" i="1"/>
  <c r="E55" i="1"/>
  <c r="E54" i="1"/>
  <c r="M51" i="1"/>
  <c r="AK53" i="3"/>
  <c r="AK54" i="3"/>
  <c r="AM54" i="3" s="1"/>
  <c r="AN52" i="3"/>
  <c r="AO52" i="3"/>
  <c r="AF53" i="3"/>
  <c r="AF54" i="3"/>
  <c r="AH54" i="3" s="1"/>
  <c r="AI52" i="3"/>
  <c r="AJ52" i="3"/>
  <c r="AA53" i="3"/>
  <c r="AD52" i="3"/>
  <c r="AA54" i="3"/>
  <c r="AC54" i="3" s="1"/>
  <c r="AE52" i="3"/>
  <c r="V53" i="3"/>
  <c r="V54" i="3"/>
  <c r="Y52" i="3"/>
  <c r="Q53" i="3"/>
  <c r="Q54" i="3"/>
  <c r="T52" i="3"/>
  <c r="L53" i="3"/>
  <c r="L54" i="3"/>
  <c r="O52" i="3"/>
  <c r="G53" i="3"/>
  <c r="G54" i="3"/>
  <c r="B55" i="3"/>
  <c r="B56" i="3"/>
  <c r="W56" i="1" l="1"/>
  <c r="W57" i="1"/>
  <c r="X55" i="1"/>
  <c r="R57" i="1"/>
  <c r="Q59" i="1"/>
  <c r="Q58" i="1"/>
  <c r="S54" i="3"/>
  <c r="U54" i="3"/>
  <c r="X54" i="3"/>
  <c r="Z54" i="3"/>
  <c r="F56" i="3"/>
  <c r="E56" i="3"/>
  <c r="D56" i="3"/>
  <c r="N54" i="3"/>
  <c r="P54" i="3"/>
  <c r="K54" i="3"/>
  <c r="J54" i="3"/>
  <c r="I54" i="3"/>
  <c r="L59" i="1"/>
  <c r="K61" i="1"/>
  <c r="K60" i="1"/>
  <c r="AE53" i="1"/>
  <c r="Y53" i="1"/>
  <c r="S55" i="1"/>
  <c r="G55" i="1"/>
  <c r="F55" i="1"/>
  <c r="E57" i="1"/>
  <c r="E56" i="1"/>
  <c r="M53" i="1"/>
  <c r="AK55" i="3"/>
  <c r="AK56" i="3"/>
  <c r="AM56" i="3" s="1"/>
  <c r="AN54" i="3"/>
  <c r="AO54" i="3"/>
  <c r="AF56" i="3"/>
  <c r="AH56" i="3" s="1"/>
  <c r="AF55" i="3"/>
  <c r="AI54" i="3"/>
  <c r="AJ54" i="3"/>
  <c r="AA56" i="3"/>
  <c r="AC56" i="3" s="1"/>
  <c r="AA55" i="3"/>
  <c r="AD54" i="3"/>
  <c r="AE54" i="3"/>
  <c r="V56" i="3"/>
  <c r="V55" i="3"/>
  <c r="Y54" i="3"/>
  <c r="Q55" i="3"/>
  <c r="Q56" i="3"/>
  <c r="T54" i="3"/>
  <c r="L56" i="3"/>
  <c r="L55" i="3"/>
  <c r="O54" i="3"/>
  <c r="G56" i="3"/>
  <c r="G55" i="3"/>
  <c r="B57" i="3"/>
  <c r="B58" i="3"/>
  <c r="W58" i="1" l="1"/>
  <c r="W59" i="1"/>
  <c r="X57" i="1"/>
  <c r="R59" i="1"/>
  <c r="Q61" i="1"/>
  <c r="Q60" i="1"/>
  <c r="S56" i="3"/>
  <c r="U56" i="3"/>
  <c r="E58" i="3"/>
  <c r="F58" i="3"/>
  <c r="D58" i="3"/>
  <c r="X56" i="3"/>
  <c r="Z56" i="3"/>
  <c r="N56" i="3"/>
  <c r="P56" i="3"/>
  <c r="K56" i="3"/>
  <c r="J56" i="3"/>
  <c r="I56" i="3"/>
  <c r="L61" i="1"/>
  <c r="K62" i="1"/>
  <c r="K63" i="1"/>
  <c r="AE55" i="1"/>
  <c r="Y55" i="1"/>
  <c r="S57" i="1"/>
  <c r="G57" i="1"/>
  <c r="F57" i="1"/>
  <c r="E59" i="1"/>
  <c r="E58" i="1"/>
  <c r="M55" i="1"/>
  <c r="AK58" i="3"/>
  <c r="AM58" i="3" s="1"/>
  <c r="AO56" i="3"/>
  <c r="AK57" i="3"/>
  <c r="AN56" i="3"/>
  <c r="AJ56" i="3"/>
  <c r="AF58" i="3"/>
  <c r="AH58" i="3" s="1"/>
  <c r="AF57" i="3"/>
  <c r="AI56" i="3"/>
  <c r="AA57" i="3"/>
  <c r="AA58" i="3"/>
  <c r="AC58" i="3" s="1"/>
  <c r="AE56" i="3"/>
  <c r="AD56" i="3"/>
  <c r="V58" i="3"/>
  <c r="V57" i="3"/>
  <c r="Y56" i="3"/>
  <c r="Q58" i="3"/>
  <c r="Q57" i="3"/>
  <c r="T56" i="3"/>
  <c r="L58" i="3"/>
  <c r="L57" i="3"/>
  <c r="O56" i="3"/>
  <c r="G57" i="3"/>
  <c r="G58" i="3"/>
  <c r="B60" i="3"/>
  <c r="B59" i="3"/>
  <c r="W60" i="1" l="1"/>
  <c r="W61" i="1"/>
  <c r="X59" i="1"/>
  <c r="R61" i="1"/>
  <c r="Q63" i="1"/>
  <c r="Q62" i="1"/>
  <c r="X58" i="3"/>
  <c r="Z58" i="3"/>
  <c r="D60" i="3"/>
  <c r="E60" i="3"/>
  <c r="F60" i="3"/>
  <c r="S58" i="3"/>
  <c r="U58" i="3"/>
  <c r="J58" i="3"/>
  <c r="K58" i="3"/>
  <c r="I58" i="3"/>
  <c r="N58" i="3"/>
  <c r="P58" i="3"/>
  <c r="L63" i="1"/>
  <c r="K65" i="1"/>
  <c r="K64" i="1"/>
  <c r="AE57" i="1"/>
  <c r="Y57" i="1"/>
  <c r="S59" i="1"/>
  <c r="G59" i="1"/>
  <c r="F59" i="1"/>
  <c r="E61" i="1"/>
  <c r="E60" i="1"/>
  <c r="M57" i="1"/>
  <c r="AK60" i="3"/>
  <c r="AM60" i="3" s="1"/>
  <c r="AN58" i="3"/>
  <c r="AK59" i="3"/>
  <c r="AO58" i="3"/>
  <c r="AF60" i="3"/>
  <c r="AH60" i="3" s="1"/>
  <c r="AF59" i="3"/>
  <c r="AI58" i="3"/>
  <c r="AJ58" i="3"/>
  <c r="AA60" i="3"/>
  <c r="AC60" i="3" s="1"/>
  <c r="AA59" i="3"/>
  <c r="AE58" i="3"/>
  <c r="AD58" i="3"/>
  <c r="V60" i="3"/>
  <c r="V59" i="3"/>
  <c r="Y58" i="3"/>
  <c r="Q60" i="3"/>
  <c r="T58" i="3"/>
  <c r="Q59" i="3"/>
  <c r="L60" i="3"/>
  <c r="L59" i="3"/>
  <c r="O58" i="3"/>
  <c r="G60" i="3"/>
  <c r="G59" i="3"/>
  <c r="B62" i="3"/>
  <c r="B61" i="3"/>
  <c r="X61" i="1" l="1"/>
  <c r="W63" i="1"/>
  <c r="W62" i="1"/>
  <c r="Q64" i="1"/>
  <c r="R63" i="1"/>
  <c r="Q65" i="1"/>
  <c r="X60" i="3"/>
  <c r="Z60" i="3"/>
  <c r="D62" i="3"/>
  <c r="F62" i="3"/>
  <c r="E62" i="3"/>
  <c r="S60" i="3"/>
  <c r="U60" i="3"/>
  <c r="N60" i="3"/>
  <c r="P60" i="3"/>
  <c r="K60" i="3"/>
  <c r="J60" i="3"/>
  <c r="I60" i="3"/>
  <c r="L65" i="1"/>
  <c r="K66" i="1"/>
  <c r="K67" i="1"/>
  <c r="AE59" i="1"/>
  <c r="Y59" i="1"/>
  <c r="S61" i="1"/>
  <c r="G61" i="1"/>
  <c r="E63" i="1"/>
  <c r="F61" i="1"/>
  <c r="E62" i="1"/>
  <c r="M59" i="1"/>
  <c r="AK61" i="3"/>
  <c r="AK62" i="3"/>
  <c r="AM62" i="3" s="1"/>
  <c r="AN60" i="3"/>
  <c r="AO60" i="3"/>
  <c r="AF61" i="3"/>
  <c r="AF62" i="3"/>
  <c r="AH62" i="3" s="1"/>
  <c r="AI60" i="3"/>
  <c r="AJ60" i="3"/>
  <c r="AA61" i="3"/>
  <c r="AD60" i="3"/>
  <c r="AA62" i="3"/>
  <c r="AC62" i="3" s="1"/>
  <c r="AE60" i="3"/>
  <c r="V61" i="3"/>
  <c r="V62" i="3"/>
  <c r="Y60" i="3"/>
  <c r="Q61" i="3"/>
  <c r="Q62" i="3"/>
  <c r="T60" i="3"/>
  <c r="L61" i="3"/>
  <c r="L62" i="3"/>
  <c r="O60" i="3"/>
  <c r="G61" i="3"/>
  <c r="G62" i="3"/>
  <c r="B64" i="3"/>
  <c r="B63" i="3"/>
  <c r="W64" i="1" l="1"/>
  <c r="X63" i="1"/>
  <c r="W65" i="1"/>
  <c r="Q66" i="1"/>
  <c r="Q67" i="1"/>
  <c r="R65" i="1"/>
  <c r="U62" i="3"/>
  <c r="S62" i="3"/>
  <c r="N62" i="3"/>
  <c r="P62" i="3"/>
  <c r="J62" i="3"/>
  <c r="I62" i="3"/>
  <c r="K62" i="3"/>
  <c r="D64" i="3"/>
  <c r="F64" i="3"/>
  <c r="E64" i="3"/>
  <c r="Z62" i="3"/>
  <c r="X62" i="3"/>
  <c r="L67" i="1"/>
  <c r="K69" i="1"/>
  <c r="K68" i="1"/>
  <c r="AE61" i="1"/>
  <c r="Y61" i="1"/>
  <c r="S63" i="1"/>
  <c r="G63" i="1"/>
  <c r="E65" i="1"/>
  <c r="E64" i="1"/>
  <c r="F63" i="1"/>
  <c r="M61" i="1"/>
  <c r="AK63" i="3"/>
  <c r="AK64" i="3"/>
  <c r="AM64" i="3" s="1"/>
  <c r="AN62" i="3"/>
  <c r="AO62" i="3"/>
  <c r="AF64" i="3"/>
  <c r="AH64" i="3" s="1"/>
  <c r="AF63" i="3"/>
  <c r="AI62" i="3"/>
  <c r="AJ62" i="3"/>
  <c r="AA64" i="3"/>
  <c r="AC64" i="3" s="1"/>
  <c r="AA63" i="3"/>
  <c r="AE62" i="3"/>
  <c r="AD62" i="3"/>
  <c r="V63" i="3"/>
  <c r="V64" i="3"/>
  <c r="Y62" i="3"/>
  <c r="Q64" i="3"/>
  <c r="Q63" i="3"/>
  <c r="T62" i="3"/>
  <c r="L63" i="3"/>
  <c r="L64" i="3"/>
  <c r="O62" i="3"/>
  <c r="G64" i="3"/>
  <c r="G63" i="3"/>
  <c r="B65" i="3"/>
  <c r="B66" i="3"/>
  <c r="W66" i="1" l="1"/>
  <c r="W67" i="1"/>
  <c r="X65" i="1"/>
  <c r="R67" i="1"/>
  <c r="Q68" i="1"/>
  <c r="Q69" i="1"/>
  <c r="F66" i="3"/>
  <c r="E66" i="3"/>
  <c r="D66" i="3"/>
  <c r="U64" i="3"/>
  <c r="S64" i="3"/>
  <c r="P64" i="3"/>
  <c r="N64" i="3"/>
  <c r="I64" i="3"/>
  <c r="J64" i="3"/>
  <c r="K64" i="3"/>
  <c r="Z64" i="3"/>
  <c r="X64" i="3"/>
  <c r="L69" i="1"/>
  <c r="K70" i="1"/>
  <c r="K71" i="1"/>
  <c r="AE63" i="1"/>
  <c r="Y63" i="1"/>
  <c r="S65" i="1"/>
  <c r="G65" i="1"/>
  <c r="F65" i="1"/>
  <c r="E66" i="1"/>
  <c r="E67" i="1"/>
  <c r="M63" i="1"/>
  <c r="AO64" i="3"/>
  <c r="AK66" i="3"/>
  <c r="AM66" i="3" s="1"/>
  <c r="AK65" i="3"/>
  <c r="AN64" i="3"/>
  <c r="AJ64" i="3"/>
  <c r="AF66" i="3"/>
  <c r="AH66" i="3" s="1"/>
  <c r="AF65" i="3"/>
  <c r="AI64" i="3"/>
  <c r="AA65" i="3"/>
  <c r="AA66" i="3"/>
  <c r="AC66" i="3" s="1"/>
  <c r="AE64" i="3"/>
  <c r="AD64" i="3"/>
  <c r="V66" i="3"/>
  <c r="V65" i="3"/>
  <c r="Y64" i="3"/>
  <c r="Q66" i="3"/>
  <c r="Q65" i="3"/>
  <c r="T64" i="3"/>
  <c r="L66" i="3"/>
  <c r="L65" i="3"/>
  <c r="O64" i="3"/>
  <c r="G65" i="3"/>
  <c r="G66" i="3"/>
  <c r="B68" i="3"/>
  <c r="B67" i="3"/>
  <c r="X67" i="1" l="1"/>
  <c r="W69" i="1"/>
  <c r="W68" i="1"/>
  <c r="R69" i="1"/>
  <c r="Q71" i="1"/>
  <c r="Q70" i="1"/>
  <c r="S66" i="3"/>
  <c r="U66" i="3"/>
  <c r="K66" i="3"/>
  <c r="J66" i="3"/>
  <c r="I66" i="3"/>
  <c r="P66" i="3"/>
  <c r="N66" i="3"/>
  <c r="Z66" i="3"/>
  <c r="X66" i="3"/>
  <c r="F68" i="3"/>
  <c r="D68" i="3"/>
  <c r="E68" i="3"/>
  <c r="L71" i="1"/>
  <c r="K73" i="1"/>
  <c r="K72" i="1"/>
  <c r="AE65" i="1"/>
  <c r="Y65" i="1"/>
  <c r="S67" i="1"/>
  <c r="G67" i="1"/>
  <c r="F67" i="1"/>
  <c r="E68" i="1"/>
  <c r="E69" i="1"/>
  <c r="M65" i="1"/>
  <c r="AK68" i="3"/>
  <c r="AM68" i="3" s="1"/>
  <c r="AK67" i="3"/>
  <c r="AN66" i="3"/>
  <c r="AO66" i="3"/>
  <c r="AF68" i="3"/>
  <c r="AH68" i="3" s="1"/>
  <c r="AF67" i="3"/>
  <c r="AI66" i="3"/>
  <c r="AJ66" i="3"/>
  <c r="AA68" i="3"/>
  <c r="AC68" i="3" s="1"/>
  <c r="AA67" i="3"/>
  <c r="AE66" i="3"/>
  <c r="AD66" i="3"/>
  <c r="V68" i="3"/>
  <c r="V67" i="3"/>
  <c r="Y66" i="3"/>
  <c r="Q68" i="3"/>
  <c r="Q67" i="3"/>
  <c r="T66" i="3"/>
  <c r="L68" i="3"/>
  <c r="O66" i="3"/>
  <c r="L67" i="3"/>
  <c r="G68" i="3"/>
  <c r="G67" i="3"/>
  <c r="B70" i="3"/>
  <c r="B69" i="3"/>
  <c r="X69" i="1" l="1"/>
  <c r="W71" i="1"/>
  <c r="W70" i="1"/>
  <c r="Q72" i="1"/>
  <c r="Q73" i="1"/>
  <c r="R71" i="1"/>
  <c r="Z68" i="3"/>
  <c r="X68" i="3"/>
  <c r="D70" i="3"/>
  <c r="E70" i="3"/>
  <c r="F70" i="3"/>
  <c r="S68" i="3"/>
  <c r="U68" i="3"/>
  <c r="P68" i="3"/>
  <c r="N68" i="3"/>
  <c r="I68" i="3"/>
  <c r="K68" i="3"/>
  <c r="J68" i="3"/>
  <c r="L73" i="1"/>
  <c r="K74" i="1"/>
  <c r="K75" i="1"/>
  <c r="AE67" i="1"/>
  <c r="Y67" i="1"/>
  <c r="S69" i="1"/>
  <c r="G69" i="1"/>
  <c r="F69" i="1"/>
  <c r="E71" i="1"/>
  <c r="E70" i="1"/>
  <c r="M67" i="1"/>
  <c r="AK69" i="3"/>
  <c r="AK70" i="3"/>
  <c r="AM70" i="3" s="1"/>
  <c r="AN68" i="3"/>
  <c r="AO68" i="3"/>
  <c r="AF69" i="3"/>
  <c r="AF70" i="3"/>
  <c r="AH70" i="3" s="1"/>
  <c r="AJ68" i="3"/>
  <c r="AI68" i="3"/>
  <c r="AA69" i="3"/>
  <c r="AD68" i="3"/>
  <c r="AA70" i="3"/>
  <c r="AC70" i="3" s="1"/>
  <c r="AE68" i="3"/>
  <c r="V69" i="3"/>
  <c r="V70" i="3"/>
  <c r="Y68" i="3"/>
  <c r="Q69" i="3"/>
  <c r="Q70" i="3"/>
  <c r="T68" i="3"/>
  <c r="L69" i="3"/>
  <c r="L70" i="3"/>
  <c r="O68" i="3"/>
  <c r="G69" i="3"/>
  <c r="G70" i="3"/>
  <c r="B71" i="3"/>
  <c r="B72" i="3"/>
  <c r="W72" i="1" l="1"/>
  <c r="W73" i="1"/>
  <c r="X71" i="1"/>
  <c r="R73" i="1"/>
  <c r="Q74" i="1"/>
  <c r="Q75" i="1"/>
  <c r="F72" i="3"/>
  <c r="D72" i="3"/>
  <c r="E72" i="3"/>
  <c r="N70" i="3"/>
  <c r="P70" i="3"/>
  <c r="I70" i="3"/>
  <c r="K70" i="3"/>
  <c r="J70" i="3"/>
  <c r="U70" i="3"/>
  <c r="S70" i="3"/>
  <c r="X70" i="3"/>
  <c r="Z70" i="3"/>
  <c r="L75" i="1"/>
  <c r="K77" i="1"/>
  <c r="K76" i="1"/>
  <c r="AE69" i="1"/>
  <c r="Y69" i="1"/>
  <c r="S71" i="1"/>
  <c r="G71" i="1"/>
  <c r="E73" i="1"/>
  <c r="F71" i="1"/>
  <c r="E72" i="1"/>
  <c r="M69" i="1"/>
  <c r="AK71" i="3"/>
  <c r="AK72" i="3"/>
  <c r="AM72" i="3" s="1"/>
  <c r="AN70" i="3"/>
  <c r="AO70" i="3"/>
  <c r="AF72" i="3"/>
  <c r="AH72" i="3" s="1"/>
  <c r="AF71" i="3"/>
  <c r="AI70" i="3"/>
  <c r="AJ70" i="3"/>
  <c r="AA72" i="3"/>
  <c r="AC72" i="3" s="1"/>
  <c r="AA71" i="3"/>
  <c r="AD70" i="3"/>
  <c r="AE70" i="3"/>
  <c r="V71" i="3"/>
  <c r="V72" i="3"/>
  <c r="Y70" i="3"/>
  <c r="Q71" i="3"/>
  <c r="Q72" i="3"/>
  <c r="T70" i="3"/>
  <c r="L71" i="3"/>
  <c r="L72" i="3"/>
  <c r="O70" i="3"/>
  <c r="G72" i="3"/>
  <c r="G71" i="3"/>
  <c r="B73" i="3"/>
  <c r="B74" i="3"/>
  <c r="W74" i="1" l="1"/>
  <c r="W75" i="1"/>
  <c r="X73" i="1"/>
  <c r="Q76" i="1"/>
  <c r="Q77" i="1"/>
  <c r="R75" i="1"/>
  <c r="S72" i="3"/>
  <c r="U72" i="3"/>
  <c r="E74" i="3"/>
  <c r="F74" i="3"/>
  <c r="D74" i="3"/>
  <c r="P72" i="3"/>
  <c r="N72" i="3"/>
  <c r="I72" i="3"/>
  <c r="J72" i="3"/>
  <c r="K72" i="3"/>
  <c r="X72" i="3"/>
  <c r="Z72" i="3"/>
  <c r="L77" i="1"/>
  <c r="K78" i="1"/>
  <c r="K79" i="1"/>
  <c r="AE71" i="1"/>
  <c r="Y71" i="1"/>
  <c r="S73" i="1"/>
  <c r="G73" i="1"/>
  <c r="F73" i="1"/>
  <c r="E75" i="1"/>
  <c r="E74" i="1"/>
  <c r="M71" i="1"/>
  <c r="AO72" i="3"/>
  <c r="AK74" i="3"/>
  <c r="AM74" i="3" s="1"/>
  <c r="AK73" i="3"/>
  <c r="AN72" i="3"/>
  <c r="AJ72" i="3"/>
  <c r="AF74" i="3"/>
  <c r="AH74" i="3" s="1"/>
  <c r="AF73" i="3"/>
  <c r="AI72" i="3"/>
  <c r="AE72" i="3"/>
  <c r="AA74" i="3"/>
  <c r="AC74" i="3" s="1"/>
  <c r="AA73" i="3"/>
  <c r="AD72" i="3"/>
  <c r="V74" i="3"/>
  <c r="V73" i="3"/>
  <c r="Y72" i="3"/>
  <c r="Q74" i="3"/>
  <c r="Q73" i="3"/>
  <c r="T72" i="3"/>
  <c r="L74" i="3"/>
  <c r="L73" i="3"/>
  <c r="O72" i="3"/>
  <c r="G73" i="3"/>
  <c r="G74" i="3"/>
  <c r="B75" i="3"/>
  <c r="B76" i="3"/>
  <c r="W77" i="1" l="1"/>
  <c r="W76" i="1"/>
  <c r="X75" i="1"/>
  <c r="R77" i="1"/>
  <c r="Q79" i="1"/>
  <c r="Q78" i="1"/>
  <c r="D76" i="3"/>
  <c r="E76" i="3"/>
  <c r="F76" i="3"/>
  <c r="K74" i="3"/>
  <c r="I74" i="3"/>
  <c r="J74" i="3"/>
  <c r="X74" i="3"/>
  <c r="Z74" i="3"/>
  <c r="S74" i="3"/>
  <c r="U74" i="3"/>
  <c r="P74" i="3"/>
  <c r="N74" i="3"/>
  <c r="K80" i="1"/>
  <c r="L79" i="1"/>
  <c r="AE73" i="1"/>
  <c r="Y73" i="1"/>
  <c r="S75" i="1"/>
  <c r="G75" i="1"/>
  <c r="F75" i="1"/>
  <c r="E77" i="1"/>
  <c r="E76" i="1"/>
  <c r="M73" i="1"/>
  <c r="AK76" i="3"/>
  <c r="AM76" i="3" s="1"/>
  <c r="AK75" i="3"/>
  <c r="AN74" i="3"/>
  <c r="AO74" i="3"/>
  <c r="AF76" i="3"/>
  <c r="AH76" i="3" s="1"/>
  <c r="AF75" i="3"/>
  <c r="AI74" i="3"/>
  <c r="AJ74" i="3"/>
  <c r="AA76" i="3"/>
  <c r="AC76" i="3" s="1"/>
  <c r="AA75" i="3"/>
  <c r="AE74" i="3"/>
  <c r="AD74" i="3"/>
  <c r="V76" i="3"/>
  <c r="V75" i="3"/>
  <c r="Y74" i="3"/>
  <c r="Q76" i="3"/>
  <c r="T74" i="3"/>
  <c r="Q75" i="3"/>
  <c r="L76" i="3"/>
  <c r="L75" i="3"/>
  <c r="O74" i="3"/>
  <c r="G76" i="3"/>
  <c r="G75" i="3"/>
  <c r="B78" i="3"/>
  <c r="B77" i="3"/>
  <c r="X77" i="1" l="1"/>
  <c r="W79" i="1"/>
  <c r="W78" i="1"/>
  <c r="Q80" i="1"/>
  <c r="R79" i="1"/>
  <c r="I76" i="3"/>
  <c r="K76" i="3"/>
  <c r="J76" i="3"/>
  <c r="X76" i="3"/>
  <c r="Z76" i="3"/>
  <c r="E78" i="3"/>
  <c r="F78" i="3"/>
  <c r="D78" i="3"/>
  <c r="S76" i="3"/>
  <c r="U76" i="3"/>
  <c r="P76" i="3"/>
  <c r="N76" i="3"/>
  <c r="AE75" i="1"/>
  <c r="Y75" i="1"/>
  <c r="S77" i="1"/>
  <c r="G77" i="1"/>
  <c r="F77" i="1"/>
  <c r="E78" i="1"/>
  <c r="E79" i="1"/>
  <c r="M75" i="1"/>
  <c r="AK77" i="3"/>
  <c r="AK78" i="3"/>
  <c r="AM78" i="3" s="1"/>
  <c r="AN76" i="3"/>
  <c r="AO76" i="3"/>
  <c r="AF77" i="3"/>
  <c r="AF78" i="3"/>
  <c r="AH78" i="3" s="1"/>
  <c r="AJ76" i="3"/>
  <c r="AI76" i="3"/>
  <c r="AA77" i="3"/>
  <c r="AD76" i="3"/>
  <c r="AA78" i="3"/>
  <c r="AC78" i="3" s="1"/>
  <c r="AE76" i="3"/>
  <c r="V77" i="3"/>
  <c r="V78" i="3"/>
  <c r="Y76" i="3"/>
  <c r="Q77" i="3"/>
  <c r="Q78" i="3"/>
  <c r="T76" i="3"/>
  <c r="L77" i="3"/>
  <c r="L78" i="3"/>
  <c r="O76" i="3"/>
  <c r="G77" i="3"/>
  <c r="G78" i="3"/>
  <c r="B79" i="3"/>
  <c r="B80" i="3"/>
  <c r="W80" i="1" l="1"/>
  <c r="X79" i="1"/>
  <c r="I78" i="3"/>
  <c r="K78" i="3"/>
  <c r="J78" i="3"/>
  <c r="X78" i="3"/>
  <c r="Z78" i="3"/>
  <c r="N78" i="3"/>
  <c r="P78" i="3"/>
  <c r="E80" i="3"/>
  <c r="D80" i="3"/>
  <c r="F80" i="3"/>
  <c r="U78" i="3"/>
  <c r="S78" i="3"/>
  <c r="AE77" i="1"/>
  <c r="Y77" i="1"/>
  <c r="S79" i="1"/>
  <c r="G79" i="1"/>
  <c r="F79" i="1"/>
  <c r="E80" i="1"/>
  <c r="M77" i="1"/>
  <c r="AK79" i="3"/>
  <c r="AK80" i="3"/>
  <c r="AM80" i="3" s="1"/>
  <c r="AN78" i="3"/>
  <c r="AO78" i="3"/>
  <c r="AF79" i="3"/>
  <c r="AF80" i="3"/>
  <c r="AH80" i="3" s="1"/>
  <c r="AI78" i="3"/>
  <c r="AJ78" i="3"/>
  <c r="AA79" i="3"/>
  <c r="AA80" i="3"/>
  <c r="AC80" i="3" s="1"/>
  <c r="AE78" i="3"/>
  <c r="AD78" i="3"/>
  <c r="V80" i="3"/>
  <c r="V79" i="3"/>
  <c r="Y78" i="3"/>
  <c r="Q79" i="3"/>
  <c r="Q80" i="3"/>
  <c r="T78" i="3"/>
  <c r="L80" i="3"/>
  <c r="L79" i="3"/>
  <c r="O78" i="3"/>
  <c r="G80" i="3"/>
  <c r="G79" i="3"/>
  <c r="B81" i="3"/>
  <c r="B82" i="3"/>
  <c r="D82" i="3" l="1"/>
  <c r="E82" i="3"/>
  <c r="F82" i="3"/>
  <c r="S80" i="3"/>
  <c r="U80" i="3"/>
  <c r="X80" i="3"/>
  <c r="Z80" i="3"/>
  <c r="N80" i="3"/>
  <c r="P80" i="3"/>
  <c r="I80" i="3"/>
  <c r="J80" i="3"/>
  <c r="K80" i="3"/>
  <c r="AE79" i="1"/>
  <c r="Y79" i="1"/>
  <c r="M79" i="1"/>
  <c r="AK82" i="3"/>
  <c r="AM82" i="3" s="1"/>
  <c r="AK81" i="3"/>
  <c r="AO80" i="3"/>
  <c r="AN80" i="3"/>
  <c r="AF82" i="3"/>
  <c r="AH82" i="3" s="1"/>
  <c r="AF81" i="3"/>
  <c r="AJ80" i="3"/>
  <c r="AI80" i="3"/>
  <c r="AA82" i="3"/>
  <c r="AC82" i="3" s="1"/>
  <c r="AA81" i="3"/>
  <c r="AE80" i="3"/>
  <c r="AD80" i="3"/>
  <c r="V82" i="3"/>
  <c r="V81" i="3"/>
  <c r="Y80" i="3"/>
  <c r="Q82" i="3"/>
  <c r="Q81" i="3"/>
  <c r="T80" i="3"/>
  <c r="L82" i="3"/>
  <c r="L81" i="3"/>
  <c r="O80" i="3"/>
  <c r="G81" i="3"/>
  <c r="G82" i="3"/>
  <c r="B83" i="3"/>
  <c r="B84" i="3"/>
  <c r="X82" i="3" l="1"/>
  <c r="Z82" i="3"/>
  <c r="S82" i="3"/>
  <c r="U82" i="3"/>
  <c r="P82" i="3"/>
  <c r="N82" i="3"/>
  <c r="E84" i="3"/>
  <c r="F84" i="3"/>
  <c r="D84" i="3"/>
  <c r="I82" i="3"/>
  <c r="J82" i="3"/>
  <c r="K82" i="3"/>
  <c r="AK84" i="3"/>
  <c r="AM84" i="3" s="1"/>
  <c r="AK83" i="3"/>
  <c r="AN82" i="3"/>
  <c r="AO82" i="3"/>
  <c r="AF84" i="3"/>
  <c r="AH84" i="3" s="1"/>
  <c r="AF83" i="3"/>
  <c r="AI82" i="3"/>
  <c r="AJ82" i="3"/>
  <c r="AA84" i="3"/>
  <c r="AC84" i="3" s="1"/>
  <c r="AA83" i="3"/>
  <c r="AE82" i="3"/>
  <c r="AD82" i="3"/>
  <c r="V84" i="3"/>
  <c r="V83" i="3"/>
  <c r="Y82" i="3"/>
  <c r="Q84" i="3"/>
  <c r="Q83" i="3"/>
  <c r="T82" i="3"/>
  <c r="L84" i="3"/>
  <c r="L83" i="3"/>
  <c r="O82" i="3"/>
  <c r="G84" i="3"/>
  <c r="G83" i="3"/>
  <c r="B85" i="3"/>
  <c r="B86" i="3"/>
  <c r="D86" i="3" l="1"/>
  <c r="E86" i="3"/>
  <c r="F86" i="3"/>
  <c r="P84" i="3"/>
  <c r="N84" i="3"/>
  <c r="X84" i="3"/>
  <c r="Z84" i="3"/>
  <c r="S84" i="3"/>
  <c r="U84" i="3"/>
  <c r="I84" i="3"/>
  <c r="K84" i="3"/>
  <c r="J84" i="3"/>
  <c r="AK85" i="3"/>
  <c r="AK86" i="3"/>
  <c r="AM86" i="3" s="1"/>
  <c r="AN84" i="3"/>
  <c r="AO84" i="3"/>
  <c r="AF85" i="3"/>
  <c r="AF86" i="3"/>
  <c r="AH86" i="3" s="1"/>
  <c r="AI84" i="3"/>
  <c r="AJ84" i="3"/>
  <c r="AA85" i="3"/>
  <c r="AD84" i="3"/>
  <c r="AA86" i="3"/>
  <c r="AC86" i="3" s="1"/>
  <c r="AE84" i="3"/>
  <c r="V85" i="3"/>
  <c r="V86" i="3"/>
  <c r="Y84" i="3"/>
  <c r="Q85" i="3"/>
  <c r="Q86" i="3"/>
  <c r="T84" i="3"/>
  <c r="L85" i="3"/>
  <c r="L86" i="3"/>
  <c r="O84" i="3"/>
  <c r="G85" i="3"/>
  <c r="G86" i="3"/>
  <c r="B87" i="3"/>
  <c r="B88" i="3"/>
  <c r="K86" i="3" l="1"/>
  <c r="J86" i="3"/>
  <c r="I86" i="3"/>
  <c r="N86" i="3"/>
  <c r="P86" i="3"/>
  <c r="X86" i="3"/>
  <c r="Z86" i="3"/>
  <c r="F88" i="3"/>
  <c r="D88" i="3"/>
  <c r="E88" i="3"/>
  <c r="S86" i="3"/>
  <c r="U86" i="3"/>
  <c r="AK87" i="3"/>
  <c r="AK88" i="3"/>
  <c r="AM88" i="3" s="1"/>
  <c r="AN86" i="3"/>
  <c r="AO86" i="3"/>
  <c r="AF88" i="3"/>
  <c r="AH88" i="3" s="1"/>
  <c r="AF87" i="3"/>
  <c r="AI86" i="3"/>
  <c r="AJ86" i="3"/>
  <c r="AA88" i="3"/>
  <c r="AC88" i="3" s="1"/>
  <c r="AA87" i="3"/>
  <c r="AD86" i="3"/>
  <c r="AE86" i="3"/>
  <c r="V87" i="3"/>
  <c r="V88" i="3"/>
  <c r="Y86" i="3"/>
  <c r="Q87" i="3"/>
  <c r="Q88" i="3"/>
  <c r="T86" i="3"/>
  <c r="L88" i="3"/>
  <c r="L87" i="3"/>
  <c r="O86" i="3"/>
  <c r="G88" i="3"/>
  <c r="G87" i="3"/>
  <c r="B89" i="3"/>
  <c r="B90" i="3"/>
  <c r="K88" i="3" l="1"/>
  <c r="J88" i="3"/>
  <c r="I88" i="3"/>
  <c r="X88" i="3"/>
  <c r="Z88" i="3"/>
  <c r="N88" i="3"/>
  <c r="P88" i="3"/>
  <c r="E90" i="3"/>
  <c r="D90" i="3"/>
  <c r="F90" i="3"/>
  <c r="S88" i="3"/>
  <c r="U88" i="3"/>
  <c r="AK90" i="3"/>
  <c r="AM90" i="3" s="1"/>
  <c r="AO88" i="3"/>
  <c r="AK89" i="3"/>
  <c r="AN88" i="3"/>
  <c r="AF90" i="3"/>
  <c r="AH90" i="3" s="1"/>
  <c r="AF89" i="3"/>
  <c r="AJ88" i="3"/>
  <c r="AI88" i="3"/>
  <c r="AA90" i="3"/>
  <c r="AC90" i="3" s="1"/>
  <c r="AA89" i="3"/>
  <c r="AE88" i="3"/>
  <c r="AD88" i="3"/>
  <c r="V90" i="3"/>
  <c r="V89" i="3"/>
  <c r="Y88" i="3"/>
  <c r="Q90" i="3"/>
  <c r="Q89" i="3"/>
  <c r="T88" i="3"/>
  <c r="L90" i="3"/>
  <c r="L89" i="3"/>
  <c r="O88" i="3"/>
  <c r="G89" i="3"/>
  <c r="G90" i="3"/>
  <c r="B91" i="3"/>
  <c r="B92" i="3"/>
  <c r="K90" i="3" l="1"/>
  <c r="J90" i="3"/>
  <c r="I90" i="3"/>
  <c r="N90" i="3"/>
  <c r="P90" i="3"/>
  <c r="S90" i="3"/>
  <c r="U90" i="3"/>
  <c r="D92" i="3"/>
  <c r="E92" i="3"/>
  <c r="F92" i="3"/>
  <c r="X90" i="3"/>
  <c r="Z90" i="3"/>
  <c r="AK92" i="3"/>
  <c r="AM92" i="3" s="1"/>
  <c r="AN90" i="3"/>
  <c r="AK91" i="3"/>
  <c r="AO90" i="3"/>
  <c r="AF92" i="3"/>
  <c r="AH92" i="3" s="1"/>
  <c r="AI90" i="3"/>
  <c r="AF91" i="3"/>
  <c r="AJ90" i="3"/>
  <c r="AA92" i="3"/>
  <c r="AC92" i="3" s="1"/>
  <c r="AD90" i="3"/>
  <c r="AA91" i="3"/>
  <c r="AE90" i="3"/>
  <c r="V92" i="3"/>
  <c r="Y90" i="3"/>
  <c r="V91" i="3"/>
  <c r="Q92" i="3"/>
  <c r="T90" i="3"/>
  <c r="Q91" i="3"/>
  <c r="L92" i="3"/>
  <c r="O90" i="3"/>
  <c r="L91" i="3"/>
  <c r="G92" i="3"/>
  <c r="G91" i="3"/>
  <c r="B94" i="3"/>
  <c r="B93" i="3"/>
  <c r="D94" i="3" l="1"/>
  <c r="E94" i="3"/>
  <c r="F94" i="3"/>
  <c r="S92" i="3"/>
  <c r="U92" i="3"/>
  <c r="N92" i="3"/>
  <c r="P92" i="3"/>
  <c r="J92" i="3"/>
  <c r="I92" i="3"/>
  <c r="K92" i="3"/>
  <c r="X92" i="3"/>
  <c r="Z92" i="3"/>
  <c r="AK93" i="3"/>
  <c r="AK94" i="3"/>
  <c r="AM94" i="3" s="1"/>
  <c r="AN92" i="3"/>
  <c r="AO92" i="3"/>
  <c r="AF93" i="3"/>
  <c r="AF94" i="3"/>
  <c r="AH94" i="3" s="1"/>
  <c r="AI92" i="3"/>
  <c r="AJ92" i="3"/>
  <c r="AA93" i="3"/>
  <c r="AD92" i="3"/>
  <c r="AA94" i="3"/>
  <c r="AC94" i="3" s="1"/>
  <c r="AE92" i="3"/>
  <c r="V93" i="3"/>
  <c r="V94" i="3"/>
  <c r="Y92" i="3"/>
  <c r="Q93" i="3"/>
  <c r="Q94" i="3"/>
  <c r="T92" i="3"/>
  <c r="L93" i="3"/>
  <c r="L94" i="3"/>
  <c r="O92" i="3"/>
  <c r="G93" i="3"/>
  <c r="G94" i="3"/>
  <c r="B95" i="3"/>
  <c r="B96" i="3"/>
  <c r="J94" i="3" l="1"/>
  <c r="I94" i="3"/>
  <c r="K94" i="3"/>
  <c r="N94" i="3"/>
  <c r="P94" i="3"/>
  <c r="Z94" i="3"/>
  <c r="X94" i="3"/>
  <c r="E96" i="3"/>
  <c r="F96" i="3"/>
  <c r="D96" i="3"/>
  <c r="U94" i="3"/>
  <c r="S94" i="3"/>
  <c r="AK95" i="3"/>
  <c r="AK96" i="3"/>
  <c r="AM96" i="3" s="1"/>
  <c r="AN94" i="3"/>
  <c r="AO94" i="3"/>
  <c r="AF96" i="3"/>
  <c r="AH96" i="3" s="1"/>
  <c r="AF95" i="3"/>
  <c r="AI94" i="3"/>
  <c r="AJ94" i="3"/>
  <c r="AA95" i="3"/>
  <c r="AA96" i="3"/>
  <c r="AC96" i="3" s="1"/>
  <c r="AE94" i="3"/>
  <c r="AD94" i="3"/>
  <c r="V95" i="3"/>
  <c r="V96" i="3"/>
  <c r="Y94" i="3"/>
  <c r="Q95" i="3"/>
  <c r="Q96" i="3"/>
  <c r="T94" i="3"/>
  <c r="L96" i="3"/>
  <c r="L95" i="3"/>
  <c r="O94" i="3"/>
  <c r="G96" i="3"/>
  <c r="G95" i="3"/>
  <c r="B97" i="3"/>
  <c r="B98" i="3"/>
  <c r="K96" i="3" l="1"/>
  <c r="I96" i="3"/>
  <c r="J96" i="3"/>
  <c r="P96" i="3"/>
  <c r="N96" i="3"/>
  <c r="Z96" i="3"/>
  <c r="X96" i="3"/>
  <c r="F98" i="3"/>
  <c r="D98" i="3"/>
  <c r="E98" i="3"/>
  <c r="S96" i="3"/>
  <c r="U96" i="3"/>
  <c r="AK98" i="3"/>
  <c r="AM98" i="3" s="1"/>
  <c r="AO96" i="3"/>
  <c r="AK97" i="3"/>
  <c r="AN96" i="3"/>
  <c r="AF98" i="3"/>
  <c r="AH98" i="3" s="1"/>
  <c r="AF97" i="3"/>
  <c r="AJ96" i="3"/>
  <c r="AI96" i="3"/>
  <c r="AA97" i="3"/>
  <c r="AA98" i="3"/>
  <c r="AC98" i="3" s="1"/>
  <c r="AE96" i="3"/>
  <c r="AD96" i="3"/>
  <c r="V98" i="3"/>
  <c r="V97" i="3"/>
  <c r="Y96" i="3"/>
  <c r="Q98" i="3"/>
  <c r="Q97" i="3"/>
  <c r="T96" i="3"/>
  <c r="L98" i="3"/>
  <c r="L97" i="3"/>
  <c r="O96" i="3"/>
  <c r="G97" i="3"/>
  <c r="G98" i="3"/>
  <c r="B100" i="3"/>
  <c r="B99" i="3"/>
  <c r="S98" i="3" l="1"/>
  <c r="U98" i="3"/>
  <c r="K98" i="3"/>
  <c r="I98" i="3"/>
  <c r="J98" i="3"/>
  <c r="F100" i="3"/>
  <c r="D100" i="3"/>
  <c r="E100" i="3"/>
  <c r="P98" i="3"/>
  <c r="N98" i="3"/>
  <c r="Z98" i="3"/>
  <c r="X98" i="3"/>
  <c r="AK100" i="3"/>
  <c r="AM100" i="3" s="1"/>
  <c r="AK99" i="3"/>
  <c r="AN98" i="3"/>
  <c r="AO98" i="3"/>
  <c r="AF100" i="3"/>
  <c r="AH100" i="3" s="1"/>
  <c r="AF99" i="3"/>
  <c r="AI98" i="3"/>
  <c r="AJ98" i="3"/>
  <c r="AA100" i="3"/>
  <c r="AC100" i="3" s="1"/>
  <c r="AA99" i="3"/>
  <c r="AE98" i="3"/>
  <c r="AD98" i="3"/>
  <c r="V100" i="3"/>
  <c r="V99" i="3"/>
  <c r="Y98" i="3"/>
  <c r="Q100" i="3"/>
  <c r="Q99" i="3"/>
  <c r="T98" i="3"/>
  <c r="L100" i="3"/>
  <c r="L99" i="3"/>
  <c r="O98" i="3"/>
  <c r="G99" i="3"/>
  <c r="G100" i="3"/>
  <c r="B101" i="3"/>
  <c r="J100" i="3" l="1"/>
  <c r="I100" i="3"/>
  <c r="K100" i="3"/>
  <c r="P100" i="3"/>
  <c r="N100" i="3"/>
  <c r="S100" i="3"/>
  <c r="U100" i="3"/>
  <c r="Z100" i="3"/>
  <c r="X100" i="3"/>
  <c r="AK101" i="3"/>
  <c r="AN100" i="3"/>
  <c r="AO100" i="3"/>
  <c r="AF101" i="3"/>
  <c r="AJ100" i="3"/>
  <c r="AI100" i="3"/>
  <c r="AA101" i="3"/>
  <c r="AD100" i="3"/>
  <c r="AE100" i="3"/>
  <c r="V101" i="3"/>
  <c r="Y100" i="3"/>
  <c r="Q101" i="3"/>
  <c r="T100" i="3"/>
  <c r="L101" i="3"/>
  <c r="O100" i="3"/>
  <c r="G101" i="3"/>
</calcChain>
</file>

<file path=xl/sharedStrings.xml><?xml version="1.0" encoding="utf-8"?>
<sst xmlns="http://schemas.openxmlformats.org/spreadsheetml/2006/main" count="32" uniqueCount="20">
  <si>
    <t>Polynomial numberlines with integer coefficients</t>
  </si>
  <si>
    <t xml:space="preserve">Name of variable </t>
  </si>
  <si>
    <t>x</t>
  </si>
  <si>
    <t xml:space="preserve">Variable name </t>
  </si>
  <si>
    <t xml:space="preserve">Highest Power </t>
  </si>
  <si>
    <t xml:space="preserve">Highest Coefficient </t>
  </si>
  <si>
    <t xml:space="preserve">Lowest Power </t>
  </si>
  <si>
    <t>Tip: change the highest coefficients if needed, but you may then need to move your markers!</t>
  </si>
  <si>
    <t xml:space="preserve">Smallest Jump </t>
  </si>
  <si>
    <t>a</t>
  </si>
  <si>
    <t>Algebra numberlines with integer or decimal coefficients</t>
  </si>
  <si>
    <t>Fill in the names of each variable in a blue box. Change jump size to '0.5' or '0.25' if you want to count up and down in smaller intervals.</t>
  </si>
  <si>
    <t>O^O   If you change the highest coefficients, you will have to move the markers!
Tip: use the lines in portrait mode, if at all possible!</t>
  </si>
  <si>
    <t>b</t>
  </si>
  <si>
    <t>Collecting like terms</t>
  </si>
  <si>
    <t>Parallel Algebraic Numberlines for:</t>
  </si>
  <si>
    <t>with different variables and/or constants.</t>
  </si>
  <si>
    <t>Collecting polynomial terms</t>
  </si>
  <si>
    <t>in one variable.</t>
  </si>
  <si>
    <t>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</si>
</sst>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???/???"/>
  </numFmts>
  <fonts count="3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i/>
      <sz val="11"/>
      <color rgb="FF0070C0"/>
      <name val="Comic Sans MS"/>
      <family val="4"/>
    </font>
    <font>
      <i/>
      <sz val="10"/>
      <color rgb="FF7030A0"/>
      <name val="Comic Sans MS"/>
      <family val="4"/>
    </font>
    <font>
      <b/>
      <sz val="11"/>
      <color theme="1"/>
      <name val="Calibri"/>
      <family val="2"/>
      <scheme val="minor"/>
    </font>
    <font>
      <b/>
      <i/>
      <sz val="14"/>
      <color rgb="FF7030A0"/>
      <name val="Comic Sans MS"/>
      <family val="4"/>
    </font>
    <font>
      <b/>
      <i/>
      <sz val="14"/>
      <color theme="1"/>
      <name val="Calibri"/>
      <family val="2"/>
      <scheme val="minor"/>
    </font>
    <font>
      <b/>
      <i/>
      <sz val="10"/>
      <color rgb="FF7030A0"/>
      <name val="Comic Sans MS"/>
      <family val="4"/>
    </font>
    <font>
      <b/>
      <i/>
      <sz val="11"/>
      <color rgb="FF0070C0"/>
      <name val="Comic Sans MS"/>
      <family val="4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4"/>
      <color rgb="FF0070C0"/>
      <name val="Brush Script MT"/>
      <family val="4"/>
    </font>
    <font>
      <sz val="20"/>
      <color theme="1"/>
      <name val="Brush Script MT"/>
      <family val="4"/>
    </font>
    <font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rgb="FF0070C0"/>
      <name val="Brush Script MT"/>
      <family val="4"/>
    </font>
    <font>
      <vertAlign val="superscript"/>
      <sz val="20"/>
      <color theme="1"/>
      <name val="Brush Script MT"/>
      <family val="4"/>
    </font>
    <font>
      <sz val="14"/>
      <color theme="1"/>
      <name val="Brush Script MT"/>
      <family val="4"/>
    </font>
    <font>
      <i/>
      <sz val="11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i/>
      <sz val="14"/>
      <color rgb="FF7030A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1"/>
      <color theme="0"/>
      <name val="Calibri"/>
      <family val="2"/>
    </font>
    <font>
      <b/>
      <i/>
      <sz val="10"/>
      <color theme="0"/>
      <name val="Calibri"/>
      <family val="2"/>
      <scheme val="minor"/>
    </font>
    <font>
      <b/>
      <i/>
      <sz val="18"/>
      <color rgb="FF0070C0"/>
      <name val="Brush Script MT"/>
      <family val="4"/>
    </font>
    <font>
      <b/>
      <i/>
      <sz val="12"/>
      <color rgb="FF0070C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20"/>
      <name val="Brush Script MT"/>
      <family val="4"/>
    </font>
    <font>
      <u/>
      <sz val="11"/>
      <color theme="10"/>
      <name val="Calibri"/>
      <family val="2"/>
      <scheme val="minor"/>
    </font>
    <font>
      <b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auto="1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6" fillId="0" borderId="0" xfId="0" applyFont="1"/>
    <xf numFmtId="0" fontId="1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164" fontId="0" fillId="0" borderId="0" xfId="0" applyNumberFormat="1"/>
    <xf numFmtId="0" fontId="12" fillId="0" borderId="0" xfId="0" applyFont="1"/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7" fillId="0" borderId="0" xfId="0" applyFont="1" applyAlignment="1"/>
    <xf numFmtId="0" fontId="11" fillId="0" borderId="0" xfId="0" applyFont="1" applyAlignment="1"/>
    <xf numFmtId="0" fontId="5" fillId="0" borderId="1" xfId="0" applyFont="1" applyBorder="1" applyAlignment="1" applyProtection="1">
      <alignment horizontal="center"/>
      <protection locked="0"/>
    </xf>
    <xf numFmtId="0" fontId="13" fillId="0" borderId="0" xfId="0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22" fillId="0" borderId="0" xfId="0" applyFont="1"/>
    <xf numFmtId="0" fontId="24" fillId="0" borderId="0" xfId="0" applyFont="1"/>
    <xf numFmtId="0" fontId="25" fillId="0" borderId="0" xfId="0" applyFont="1"/>
    <xf numFmtId="0" fontId="23" fillId="0" borderId="0" xfId="0" applyFont="1" applyBorder="1" applyAlignment="1"/>
    <xf numFmtId="0" fontId="24" fillId="0" borderId="0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right"/>
    </xf>
    <xf numFmtId="0" fontId="25" fillId="0" borderId="0" xfId="0" applyFont="1" applyBorder="1" applyAlignment="1"/>
    <xf numFmtId="0" fontId="27" fillId="0" borderId="0" xfId="0" applyFont="1" applyBorder="1" applyAlignment="1" applyProtection="1">
      <alignment horizontal="left" vertical="center"/>
    </xf>
    <xf numFmtId="0" fontId="15" fillId="0" borderId="0" xfId="0" applyFont="1"/>
    <xf numFmtId="0" fontId="1" fillId="0" borderId="5" xfId="0" applyFont="1" applyBorder="1"/>
    <xf numFmtId="0" fontId="1" fillId="0" borderId="4" xfId="0" applyFont="1" applyBorder="1"/>
    <xf numFmtId="0" fontId="28" fillId="0" borderId="1" xfId="0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center"/>
      <protection locked="0"/>
    </xf>
    <xf numFmtId="0" fontId="13" fillId="0" borderId="0" xfId="0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21" fillId="0" borderId="0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3" fillId="0" borderId="3" xfId="0" applyFont="1" applyBorder="1" applyAlignment="1">
      <alignment horizontal="right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2" fillId="0" borderId="0" xfId="0" applyFont="1"/>
    <xf numFmtId="0" fontId="14" fillId="0" borderId="0" xfId="0" applyFont="1"/>
    <xf numFmtId="0" fontId="33" fillId="0" borderId="0" xfId="1" applyFont="1" applyProtection="1">
      <protection locked="0"/>
    </xf>
  </cellXfs>
  <cellStyles count="2">
    <cellStyle name="Hyperlink" xfId="1" builtinId="8"/>
    <cellStyle name="Normal" xfId="0" builtinId="0"/>
  </cellStyles>
  <dxfs count="28"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rgb="FF00B0F0"/>
        </left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rgb="FF00B0F0"/>
        </left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rgb="FF00B0F0"/>
        </left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rgb="FF00B0F0"/>
        </left>
        <vertical/>
        <horizontal/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>
        <left style="thin">
          <color rgb="FF00B0F0"/>
        </left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00B0F0"/>
        </left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00B0F0"/>
        </left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rgb="FF00B0F0"/>
        </left>
        <vertical/>
        <horizontal/>
      </border>
    </dxf>
    <dxf>
      <border>
        <left/>
        <right/>
        <top/>
        <bottom/>
        <vertical/>
        <horizontal/>
      </border>
    </dxf>
    <dxf>
      <border>
        <right style="thin">
          <color rgb="FF00B0F0"/>
        </right>
        <vertical/>
        <horizontal/>
      </border>
    </dxf>
    <dxf>
      <border>
        <right style="thin">
          <color rgb="FF00B0F0"/>
        </right>
        <vertical/>
        <horizontal/>
      </border>
    </dxf>
    <dxf>
      <border>
        <right style="thin">
          <color rgb="FF00B0F0"/>
        </right>
        <vertical/>
        <horizontal/>
      </border>
    </dxf>
    <dxf>
      <border>
        <right style="thin">
          <color rgb="FF00B0F0"/>
        </right>
        <vertical/>
        <horizontal/>
      </border>
    </dxf>
    <dxf>
      <border>
        <right style="thin">
          <color rgb="FF00B0F0"/>
        </right>
        <vertical/>
        <horizontal/>
      </border>
    </dxf>
    <dxf>
      <border>
        <right style="thin">
          <color rgb="FF00B0F0"/>
        </right>
        <vertical/>
        <horizontal/>
      </border>
    </dxf>
    <dxf>
      <border>
        <right style="thin">
          <color rgb="FF00B0F0"/>
        </right>
        <vertical/>
        <horizontal/>
      </border>
    </dxf>
    <dxf>
      <border>
        <right style="thin">
          <color rgb="FF00B0F0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22860</xdr:rowOff>
    </xdr:from>
    <xdr:to>
      <xdr:col>2</xdr:col>
      <xdr:colOff>0</xdr:colOff>
      <xdr:row>5</xdr:row>
      <xdr:rowOff>7620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700CD02-7958-4525-AFF8-30E889BC6C59}"/>
            </a:ext>
          </a:extLst>
        </xdr:cNvPr>
        <xdr:cNvCxnSpPr/>
      </xdr:nvCxnSpPr>
      <xdr:spPr>
        <a:xfrm flipV="1">
          <a:off x="1158240" y="1203960"/>
          <a:ext cx="0" cy="2133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60960</xdr:colOff>
      <xdr:row>25</xdr:row>
      <xdr:rowOff>7620</xdr:rowOff>
    </xdr:from>
    <xdr:to>
      <xdr:col>2</xdr:col>
      <xdr:colOff>312420</xdr:colOff>
      <xdr:row>26</xdr:row>
      <xdr:rowOff>137160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AE7AC988-7C96-46C2-A878-016D8ECDDC1C}"/>
            </a:ext>
          </a:extLst>
        </xdr:cNvPr>
        <xdr:cNvSpPr/>
      </xdr:nvSpPr>
      <xdr:spPr>
        <a:xfrm>
          <a:off x="678180" y="4587240"/>
          <a:ext cx="251460" cy="281940"/>
        </a:xfrm>
        <a:prstGeom prst="ellipse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0</xdr:colOff>
      <xdr:row>4</xdr:row>
      <xdr:rowOff>22860</xdr:rowOff>
    </xdr:from>
    <xdr:to>
      <xdr:col>7</xdr:col>
      <xdr:colOff>0</xdr:colOff>
      <xdr:row>5</xdr:row>
      <xdr:rowOff>7620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F4BBE952-D4ED-489F-9CB1-FC0C3CDB6F8E}"/>
            </a:ext>
          </a:extLst>
        </xdr:cNvPr>
        <xdr:cNvCxnSpPr/>
      </xdr:nvCxnSpPr>
      <xdr:spPr>
        <a:xfrm flipV="1">
          <a:off x="845820" y="1203960"/>
          <a:ext cx="0" cy="21336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68580</xdr:colOff>
      <xdr:row>25</xdr:row>
      <xdr:rowOff>7620</xdr:rowOff>
    </xdr:from>
    <xdr:to>
      <xdr:col>7</xdr:col>
      <xdr:colOff>320040</xdr:colOff>
      <xdr:row>26</xdr:row>
      <xdr:rowOff>137160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B206A9BB-F980-4AF4-97DC-F064C10542A1}"/>
            </a:ext>
          </a:extLst>
        </xdr:cNvPr>
        <xdr:cNvSpPr/>
      </xdr:nvSpPr>
      <xdr:spPr>
        <a:xfrm>
          <a:off x="2331720" y="4587240"/>
          <a:ext cx="251460" cy="281940"/>
        </a:xfrm>
        <a:prstGeom prst="ellipse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0</xdr:colOff>
      <xdr:row>4</xdr:row>
      <xdr:rowOff>22860</xdr:rowOff>
    </xdr:from>
    <xdr:to>
      <xdr:col>12</xdr:col>
      <xdr:colOff>0</xdr:colOff>
      <xdr:row>5</xdr:row>
      <xdr:rowOff>7620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14F11172-979E-4A86-9721-48D5B0C8BA1B}"/>
            </a:ext>
          </a:extLst>
        </xdr:cNvPr>
        <xdr:cNvCxnSpPr/>
      </xdr:nvCxnSpPr>
      <xdr:spPr>
        <a:xfrm flipV="1">
          <a:off x="2484120" y="1203960"/>
          <a:ext cx="0" cy="33528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76200</xdr:colOff>
      <xdr:row>25</xdr:row>
      <xdr:rowOff>7620</xdr:rowOff>
    </xdr:from>
    <xdr:to>
      <xdr:col>12</xdr:col>
      <xdr:colOff>327660</xdr:colOff>
      <xdr:row>26</xdr:row>
      <xdr:rowOff>137160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ABD0D8BE-A25B-430B-A757-F82DCC45AE44}"/>
            </a:ext>
          </a:extLst>
        </xdr:cNvPr>
        <xdr:cNvSpPr/>
      </xdr:nvSpPr>
      <xdr:spPr>
        <a:xfrm>
          <a:off x="3855720" y="4587240"/>
          <a:ext cx="251460" cy="281940"/>
        </a:xfrm>
        <a:prstGeom prst="ellipse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0</xdr:colOff>
      <xdr:row>4</xdr:row>
      <xdr:rowOff>22860</xdr:rowOff>
    </xdr:from>
    <xdr:to>
      <xdr:col>17</xdr:col>
      <xdr:colOff>0</xdr:colOff>
      <xdr:row>5</xdr:row>
      <xdr:rowOff>7620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83979B38-8A2F-4EE7-8022-BCB0B3E58060}"/>
            </a:ext>
          </a:extLst>
        </xdr:cNvPr>
        <xdr:cNvCxnSpPr/>
      </xdr:nvCxnSpPr>
      <xdr:spPr>
        <a:xfrm flipV="1">
          <a:off x="4145280" y="1203960"/>
          <a:ext cx="0" cy="33528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53340</xdr:colOff>
      <xdr:row>25</xdr:row>
      <xdr:rowOff>15240</xdr:rowOff>
    </xdr:from>
    <xdr:to>
      <xdr:col>17</xdr:col>
      <xdr:colOff>304800</xdr:colOff>
      <xdr:row>26</xdr:row>
      <xdr:rowOff>144780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279F37FC-F051-4108-A0F3-31641EB4CD51}"/>
            </a:ext>
          </a:extLst>
        </xdr:cNvPr>
        <xdr:cNvSpPr/>
      </xdr:nvSpPr>
      <xdr:spPr>
        <a:xfrm>
          <a:off x="4198620" y="4594860"/>
          <a:ext cx="251460" cy="281940"/>
        </a:xfrm>
        <a:prstGeom prst="ellipse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0</xdr:colOff>
      <xdr:row>4</xdr:row>
      <xdr:rowOff>22860</xdr:rowOff>
    </xdr:from>
    <xdr:to>
      <xdr:col>22</xdr:col>
      <xdr:colOff>0</xdr:colOff>
      <xdr:row>5</xdr:row>
      <xdr:rowOff>7620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679877B9-A09A-4B0B-95EA-92CA31DEE684}"/>
            </a:ext>
          </a:extLst>
        </xdr:cNvPr>
        <xdr:cNvCxnSpPr/>
      </xdr:nvCxnSpPr>
      <xdr:spPr>
        <a:xfrm flipV="1">
          <a:off x="5791200" y="1203960"/>
          <a:ext cx="0" cy="33528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53340</xdr:colOff>
      <xdr:row>25</xdr:row>
      <xdr:rowOff>15240</xdr:rowOff>
    </xdr:from>
    <xdr:to>
      <xdr:col>22</xdr:col>
      <xdr:colOff>304800</xdr:colOff>
      <xdr:row>26</xdr:row>
      <xdr:rowOff>144780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9657B20A-C080-4454-882D-914B0256903A}"/>
            </a:ext>
          </a:extLst>
        </xdr:cNvPr>
        <xdr:cNvSpPr/>
      </xdr:nvSpPr>
      <xdr:spPr>
        <a:xfrm>
          <a:off x="5844540" y="4594860"/>
          <a:ext cx="251460" cy="281940"/>
        </a:xfrm>
        <a:prstGeom prst="ellipse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27</xdr:col>
      <xdr:colOff>0</xdr:colOff>
      <xdr:row>4</xdr:row>
      <xdr:rowOff>22860</xdr:rowOff>
    </xdr:from>
    <xdr:to>
      <xdr:col>27</xdr:col>
      <xdr:colOff>0</xdr:colOff>
      <xdr:row>5</xdr:row>
      <xdr:rowOff>7620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194DD1BD-BC58-44A2-AD79-5A9378CBFEF4}"/>
            </a:ext>
          </a:extLst>
        </xdr:cNvPr>
        <xdr:cNvCxnSpPr/>
      </xdr:nvCxnSpPr>
      <xdr:spPr>
        <a:xfrm flipV="1">
          <a:off x="7574280" y="1203960"/>
          <a:ext cx="0" cy="33528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53340</xdr:colOff>
      <xdr:row>25</xdr:row>
      <xdr:rowOff>15240</xdr:rowOff>
    </xdr:from>
    <xdr:to>
      <xdr:col>27</xdr:col>
      <xdr:colOff>304800</xdr:colOff>
      <xdr:row>26</xdr:row>
      <xdr:rowOff>144780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6231F773-E65B-4062-948E-F5270CAF0CD2}"/>
            </a:ext>
          </a:extLst>
        </xdr:cNvPr>
        <xdr:cNvSpPr/>
      </xdr:nvSpPr>
      <xdr:spPr>
        <a:xfrm>
          <a:off x="7627620" y="4594860"/>
          <a:ext cx="251460" cy="281940"/>
        </a:xfrm>
        <a:prstGeom prst="ellipse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32</xdr:col>
      <xdr:colOff>0</xdr:colOff>
      <xdr:row>4</xdr:row>
      <xdr:rowOff>22860</xdr:rowOff>
    </xdr:from>
    <xdr:to>
      <xdr:col>32</xdr:col>
      <xdr:colOff>0</xdr:colOff>
      <xdr:row>5</xdr:row>
      <xdr:rowOff>7620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3A14561F-412A-4FA2-B69C-141BEEC51A3C}"/>
            </a:ext>
          </a:extLst>
        </xdr:cNvPr>
        <xdr:cNvCxnSpPr/>
      </xdr:nvCxnSpPr>
      <xdr:spPr>
        <a:xfrm flipV="1">
          <a:off x="7574280" y="1203960"/>
          <a:ext cx="0" cy="33528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53340</xdr:colOff>
      <xdr:row>25</xdr:row>
      <xdr:rowOff>15240</xdr:rowOff>
    </xdr:from>
    <xdr:to>
      <xdr:col>32</xdr:col>
      <xdr:colOff>304800</xdr:colOff>
      <xdr:row>26</xdr:row>
      <xdr:rowOff>144780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EBE01CF1-CA0E-4353-A742-71A5CECD7FE6}"/>
            </a:ext>
          </a:extLst>
        </xdr:cNvPr>
        <xdr:cNvSpPr/>
      </xdr:nvSpPr>
      <xdr:spPr>
        <a:xfrm>
          <a:off x="7627620" y="4594860"/>
          <a:ext cx="251460" cy="281940"/>
        </a:xfrm>
        <a:prstGeom prst="ellipse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37</xdr:col>
      <xdr:colOff>0</xdr:colOff>
      <xdr:row>4</xdr:row>
      <xdr:rowOff>22860</xdr:rowOff>
    </xdr:from>
    <xdr:to>
      <xdr:col>37</xdr:col>
      <xdr:colOff>0</xdr:colOff>
      <xdr:row>5</xdr:row>
      <xdr:rowOff>7620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99ABD251-818A-4FFA-B93C-AFC5DACC641A}"/>
            </a:ext>
          </a:extLst>
        </xdr:cNvPr>
        <xdr:cNvCxnSpPr/>
      </xdr:nvCxnSpPr>
      <xdr:spPr>
        <a:xfrm flipV="1">
          <a:off x="7574280" y="1203960"/>
          <a:ext cx="0" cy="33528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53340</xdr:colOff>
      <xdr:row>25</xdr:row>
      <xdr:rowOff>15240</xdr:rowOff>
    </xdr:from>
    <xdr:to>
      <xdr:col>37</xdr:col>
      <xdr:colOff>304800</xdr:colOff>
      <xdr:row>26</xdr:row>
      <xdr:rowOff>144780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85540617-73BE-40DC-80B4-A033B90EEF08}"/>
            </a:ext>
          </a:extLst>
        </xdr:cNvPr>
        <xdr:cNvSpPr/>
      </xdr:nvSpPr>
      <xdr:spPr>
        <a:xfrm>
          <a:off x="7627620" y="4594860"/>
          <a:ext cx="251460" cy="281940"/>
        </a:xfrm>
        <a:prstGeom prst="ellipse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838200</xdr:rowOff>
    </xdr:from>
    <xdr:to>
      <xdr:col>4</xdr:col>
      <xdr:colOff>0</xdr:colOff>
      <xdr:row>3</xdr:row>
      <xdr:rowOff>22860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9F5EFB5-C408-4B9C-B5EB-5215AC8218B6}"/>
            </a:ext>
          </a:extLst>
        </xdr:cNvPr>
        <xdr:cNvCxnSpPr/>
      </xdr:nvCxnSpPr>
      <xdr:spPr>
        <a:xfrm flipV="1">
          <a:off x="1965960" y="1257300"/>
          <a:ext cx="0" cy="365760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85997</xdr:colOff>
      <xdr:row>32</xdr:row>
      <xdr:rowOff>105592</xdr:rowOff>
    </xdr:from>
    <xdr:to>
      <xdr:col>4</xdr:col>
      <xdr:colOff>268877</xdr:colOff>
      <xdr:row>33</xdr:row>
      <xdr:rowOff>128452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57A6B925-C9EE-4DF5-910A-0380561E9691}"/>
            </a:ext>
          </a:extLst>
        </xdr:cNvPr>
        <xdr:cNvSpPr/>
      </xdr:nvSpPr>
      <xdr:spPr>
        <a:xfrm>
          <a:off x="2045426" y="7714706"/>
          <a:ext cx="182880" cy="240575"/>
        </a:xfrm>
        <a:prstGeom prst="ellipse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90352</xdr:colOff>
      <xdr:row>32</xdr:row>
      <xdr:rowOff>116477</xdr:rowOff>
    </xdr:from>
    <xdr:to>
      <xdr:col>10</xdr:col>
      <xdr:colOff>273232</xdr:colOff>
      <xdr:row>33</xdr:row>
      <xdr:rowOff>139337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EF7EB7D5-9B86-4460-A483-1DFB22D38166}"/>
            </a:ext>
          </a:extLst>
        </xdr:cNvPr>
        <xdr:cNvSpPr/>
      </xdr:nvSpPr>
      <xdr:spPr>
        <a:xfrm>
          <a:off x="4749438" y="7725591"/>
          <a:ext cx="182880" cy="240575"/>
        </a:xfrm>
        <a:prstGeom prst="ellipse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0</xdr:colOff>
      <xdr:row>2</xdr:row>
      <xdr:rowOff>0</xdr:rowOff>
    </xdr:from>
    <xdr:to>
      <xdr:col>10</xdr:col>
      <xdr:colOff>0</xdr:colOff>
      <xdr:row>2</xdr:row>
      <xdr:rowOff>205740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4136297D-9920-4C24-A1DC-08332C67F124}"/>
            </a:ext>
          </a:extLst>
        </xdr:cNvPr>
        <xdr:cNvCxnSpPr/>
      </xdr:nvCxnSpPr>
      <xdr:spPr>
        <a:xfrm flipV="1">
          <a:off x="4930140" y="1120140"/>
          <a:ext cx="0" cy="205740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</xdr:row>
      <xdr:rowOff>0</xdr:rowOff>
    </xdr:from>
    <xdr:to>
      <xdr:col>16</xdr:col>
      <xdr:colOff>0</xdr:colOff>
      <xdr:row>2</xdr:row>
      <xdr:rowOff>205740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1777843-D648-4346-980F-2602FFDEE84C}"/>
            </a:ext>
          </a:extLst>
        </xdr:cNvPr>
        <xdr:cNvCxnSpPr/>
      </xdr:nvCxnSpPr>
      <xdr:spPr>
        <a:xfrm flipV="1">
          <a:off x="4930140" y="1120140"/>
          <a:ext cx="0" cy="205740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2</xdr:row>
      <xdr:rowOff>0</xdr:rowOff>
    </xdr:from>
    <xdr:to>
      <xdr:col>22</xdr:col>
      <xdr:colOff>0</xdr:colOff>
      <xdr:row>2</xdr:row>
      <xdr:rowOff>205740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E81DA6A3-40CA-475E-8202-3E0BB17B7DB8}"/>
            </a:ext>
          </a:extLst>
        </xdr:cNvPr>
        <xdr:cNvCxnSpPr/>
      </xdr:nvCxnSpPr>
      <xdr:spPr>
        <a:xfrm flipV="1">
          <a:off x="4930140" y="1120140"/>
          <a:ext cx="0" cy="205740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2</xdr:row>
      <xdr:rowOff>0</xdr:rowOff>
    </xdr:from>
    <xdr:to>
      <xdr:col>28</xdr:col>
      <xdr:colOff>0</xdr:colOff>
      <xdr:row>2</xdr:row>
      <xdr:rowOff>205740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78B540FE-AA66-4587-AFE4-C1432FF15C2C}"/>
            </a:ext>
          </a:extLst>
        </xdr:cNvPr>
        <xdr:cNvCxnSpPr/>
      </xdr:nvCxnSpPr>
      <xdr:spPr>
        <a:xfrm flipV="1">
          <a:off x="10340340" y="1120140"/>
          <a:ext cx="0" cy="205740"/>
        </a:xfrm>
        <a:prstGeom prst="straightConnector1">
          <a:avLst/>
        </a:prstGeom>
        <a:ln w="2222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90350</xdr:colOff>
      <xdr:row>32</xdr:row>
      <xdr:rowOff>116477</xdr:rowOff>
    </xdr:from>
    <xdr:to>
      <xdr:col>16</xdr:col>
      <xdr:colOff>273230</xdr:colOff>
      <xdr:row>33</xdr:row>
      <xdr:rowOff>139337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B31D0E49-9A6D-4870-8B44-FA440356E5DE}"/>
            </a:ext>
          </a:extLst>
        </xdr:cNvPr>
        <xdr:cNvSpPr/>
      </xdr:nvSpPr>
      <xdr:spPr>
        <a:xfrm>
          <a:off x="7449093" y="7725591"/>
          <a:ext cx="182880" cy="240575"/>
        </a:xfrm>
        <a:prstGeom prst="ellipse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22</xdr:col>
      <xdr:colOff>68580</xdr:colOff>
      <xdr:row>16</xdr:row>
      <xdr:rowOff>83820</xdr:rowOff>
    </xdr:from>
    <xdr:to>
      <xdr:col>22</xdr:col>
      <xdr:colOff>251460</xdr:colOff>
      <xdr:row>17</xdr:row>
      <xdr:rowOff>106680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8584D809-B581-4D70-BDE0-8ED43E84C88F}"/>
            </a:ext>
          </a:extLst>
        </xdr:cNvPr>
        <xdr:cNvSpPr/>
      </xdr:nvSpPr>
      <xdr:spPr>
        <a:xfrm>
          <a:off x="4739640" y="4267200"/>
          <a:ext cx="182880" cy="236220"/>
        </a:xfrm>
        <a:prstGeom prst="ellipse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28</xdr:col>
      <xdr:colOff>68580</xdr:colOff>
      <xdr:row>16</xdr:row>
      <xdr:rowOff>83820</xdr:rowOff>
    </xdr:from>
    <xdr:to>
      <xdr:col>28</xdr:col>
      <xdr:colOff>251460</xdr:colOff>
      <xdr:row>17</xdr:row>
      <xdr:rowOff>106680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6212B372-7036-4A47-A551-4839DA1E2C12}"/>
            </a:ext>
          </a:extLst>
        </xdr:cNvPr>
        <xdr:cNvSpPr/>
      </xdr:nvSpPr>
      <xdr:spPr>
        <a:xfrm>
          <a:off x="4739640" y="4267200"/>
          <a:ext cx="182880" cy="236220"/>
        </a:xfrm>
        <a:prstGeom prst="ellipse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D4957-D157-4275-913B-69835BF6560A}">
  <dimension ref="B2:B9"/>
  <sheetViews>
    <sheetView showGridLines="0" showRowColHeaders="0" tabSelected="1" workbookViewId="0">
      <selection activeCell="B8" sqref="B8"/>
    </sheetView>
  </sheetViews>
  <sheetFormatPr defaultRowHeight="14.4" x14ac:dyDescent="0.3"/>
  <cols>
    <col min="1" max="1" width="3.21875" customWidth="1"/>
    <col min="2" max="2" width="39.109375" customWidth="1"/>
  </cols>
  <sheetData>
    <row r="2" spans="2:2" ht="18" x14ac:dyDescent="0.35">
      <c r="B2" s="50" t="s">
        <v>15</v>
      </c>
    </row>
    <row r="3" spans="2:2" ht="18" x14ac:dyDescent="0.35">
      <c r="B3" s="50"/>
    </row>
    <row r="4" spans="2:2" ht="18" x14ac:dyDescent="0.35">
      <c r="B4" s="51" t="s">
        <v>14</v>
      </c>
    </row>
    <row r="5" spans="2:2" ht="18" x14ac:dyDescent="0.35">
      <c r="B5" s="49" t="s">
        <v>16</v>
      </c>
    </row>
    <row r="6" spans="2:2" ht="18" x14ac:dyDescent="0.35">
      <c r="B6" s="49"/>
    </row>
    <row r="7" spans="2:2" ht="18" x14ac:dyDescent="0.35">
      <c r="B7" s="50" t="s">
        <v>19</v>
      </c>
    </row>
    <row r="8" spans="2:2" ht="18" x14ac:dyDescent="0.35">
      <c r="B8" s="51" t="s">
        <v>17</v>
      </c>
    </row>
    <row r="9" spans="2:2" ht="18" x14ac:dyDescent="0.35">
      <c r="B9" s="49" t="s">
        <v>18</v>
      </c>
    </row>
  </sheetData>
  <sheetProtection algorithmName="SHA-512" hashValue="HJsdFiXm43S5XsQrBaUcds6eqCBVrTDzlb7uNXzR9Kp66HufyjuYvBo3fe5XRkjZM3j6FXcxzfnRleSQd+CjVw==" saltValue="cq4Pd1rK7TGPkPIS4nI1ZA==" spinCount="100000" sheet="1" objects="1" scenarios="1" selectLockedCells="1"/>
  <hyperlinks>
    <hyperlink ref="B4" location="AlgebraIntegersOrDecimals!D3" tooltip="CLICK to use these numberlines" display="Collecting like terms" xr:uid="{C6A5189F-6377-4104-BDAC-F9D8D2A1743A}"/>
    <hyperlink ref="B8" location="PolynomialIntegers!F2" tooltip="CLICK to use these numberlines" display="Expanding polynomials" xr:uid="{3024F550-10F6-410D-A425-2ACCAB8FB3BE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5865-117F-4F24-9697-B0D659BC7079}">
  <dimension ref="B1:AO101"/>
  <sheetViews>
    <sheetView showGridLines="0" showRowColHeaders="0" workbookViewId="0">
      <selection activeCell="F2" sqref="F2"/>
    </sheetView>
  </sheetViews>
  <sheetFormatPr defaultRowHeight="18" x14ac:dyDescent="0.35"/>
  <cols>
    <col min="1" max="2" width="3.5546875" customWidth="1"/>
    <col min="3" max="3" width="5.33203125" customWidth="1"/>
    <col min="4" max="4" width="7.33203125" style="11" customWidth="1"/>
    <col min="5" max="5" width="3.33203125" customWidth="1"/>
    <col min="6" max="6" width="4.44140625" style="19" customWidth="1"/>
    <col min="7" max="7" width="3.5546875" customWidth="1"/>
    <col min="8" max="8" width="5.33203125" customWidth="1"/>
    <col min="9" max="9" width="7.33203125" customWidth="1"/>
    <col min="10" max="10" width="3.33203125" customWidth="1"/>
    <col min="11" max="11" width="4.44140625" customWidth="1"/>
    <col min="12" max="12" width="3.5546875" customWidth="1"/>
    <col min="13" max="13" width="5.33203125" customWidth="1"/>
    <col min="14" max="14" width="7.33203125" customWidth="1"/>
    <col min="15" max="15" width="3.33203125" customWidth="1"/>
    <col min="16" max="16" width="4.44140625" customWidth="1"/>
    <col min="17" max="17" width="3.5546875" customWidth="1"/>
    <col min="18" max="19" width="7.33203125" customWidth="1"/>
    <col min="20" max="20" width="3.33203125" customWidth="1"/>
    <col min="21" max="21" width="4.44140625" customWidth="1"/>
    <col min="22" max="22" width="3.5546875" customWidth="1"/>
    <col min="23" max="24" width="7.33203125" customWidth="1"/>
    <col min="25" max="25" width="3.33203125" customWidth="1"/>
    <col min="26" max="26" width="4.44140625" customWidth="1"/>
    <col min="27" max="27" width="3.5546875" customWidth="1"/>
    <col min="28" max="29" width="7.33203125" customWidth="1"/>
    <col min="30" max="30" width="3.33203125" customWidth="1"/>
    <col min="31" max="31" width="4.44140625" customWidth="1"/>
    <col min="32" max="32" width="3.5546875" customWidth="1"/>
    <col min="33" max="34" width="7.33203125" customWidth="1"/>
    <col min="35" max="35" width="3.33203125" customWidth="1"/>
    <col min="36" max="36" width="4.44140625" customWidth="1"/>
    <col min="37" max="37" width="3.5546875" customWidth="1"/>
    <col min="38" max="39" width="7.33203125" customWidth="1"/>
    <col min="40" max="40" width="3.33203125" customWidth="1"/>
    <col min="41" max="41" width="4.44140625" customWidth="1"/>
  </cols>
  <sheetData>
    <row r="1" spans="2:41" ht="22.2" thickBot="1" x14ac:dyDescent="0.5">
      <c r="B1" s="1" t="s">
        <v>0</v>
      </c>
      <c r="C1" s="1"/>
      <c r="D1" s="21"/>
      <c r="F1" s="18"/>
      <c r="G1" s="2"/>
      <c r="H1" s="8"/>
      <c r="I1" s="5"/>
      <c r="J1" s="6"/>
      <c r="K1" s="30"/>
      <c r="L1" s="30"/>
      <c r="R1" s="24" t="str">
        <f>IF(K2-O2&gt;7,"* Sorry, this tool only offers 8 powers!","")</f>
        <v/>
      </c>
    </row>
    <row r="2" spans="2:41" ht="33.6" thickBot="1" x14ac:dyDescent="0.4">
      <c r="B2" s="39" t="s">
        <v>3</v>
      </c>
      <c r="C2" s="39"/>
      <c r="D2" s="39"/>
      <c r="E2" s="39"/>
      <c r="F2" s="27" t="s">
        <v>2</v>
      </c>
      <c r="G2" s="43" t="s">
        <v>4</v>
      </c>
      <c r="H2" s="37"/>
      <c r="I2" s="37"/>
      <c r="J2" s="38"/>
      <c r="K2" s="14">
        <v>3</v>
      </c>
      <c r="L2" s="43" t="s">
        <v>6</v>
      </c>
      <c r="M2" s="37"/>
      <c r="N2" s="37"/>
      <c r="O2" s="38"/>
      <c r="P2" s="14"/>
    </row>
    <row r="3" spans="2:41" ht="18.600000000000001" thickBot="1" x14ac:dyDescent="0.4">
      <c r="B3" s="25" t="s">
        <v>7</v>
      </c>
      <c r="C3" s="25"/>
      <c r="D3" s="25"/>
      <c r="E3" s="25"/>
      <c r="F3" s="26"/>
      <c r="G3" s="23"/>
      <c r="H3" s="22"/>
      <c r="I3" s="22"/>
    </row>
    <row r="4" spans="2:41" ht="18.600000000000001" thickBot="1" x14ac:dyDescent="0.35">
      <c r="B4" s="37" t="str">
        <f>IF(F5="n","","Highest Coefficient ")</f>
        <v xml:space="preserve">Highest Coefficient </v>
      </c>
      <c r="C4" s="37"/>
      <c r="D4" s="37"/>
      <c r="E4" s="38"/>
      <c r="F4" s="28">
        <v>10</v>
      </c>
      <c r="G4" s="37" t="str">
        <f>IF(K5="n","","Highest Coefficient ")</f>
        <v xml:space="preserve">Highest Coefficient </v>
      </c>
      <c r="H4" s="37"/>
      <c r="I4" s="37"/>
      <c r="J4" s="38"/>
      <c r="K4" s="28">
        <v>10</v>
      </c>
      <c r="L4" s="37" t="str">
        <f>IF(P5="n","","Highest Coefficient ")</f>
        <v xml:space="preserve">Highest Coefficient </v>
      </c>
      <c r="M4" s="37"/>
      <c r="N4" s="37"/>
      <c r="O4" s="38"/>
      <c r="P4" s="28">
        <v>10</v>
      </c>
      <c r="Q4" s="37" t="str">
        <f>IF(U5="n","","Highest Coefficient ")</f>
        <v xml:space="preserve">Highest Coefficient </v>
      </c>
      <c r="R4" s="37"/>
      <c r="S4" s="37"/>
      <c r="T4" s="38"/>
      <c r="U4" s="28">
        <v>10</v>
      </c>
      <c r="V4" s="37" t="str">
        <f>IF(Z5="n","","Highest Coefficient ")</f>
        <v/>
      </c>
      <c r="W4" s="37"/>
      <c r="X4" s="37"/>
      <c r="Y4" s="38"/>
      <c r="Z4" s="28">
        <v>10</v>
      </c>
      <c r="AA4" s="37" t="str">
        <f>IF(AE5="n","","Highest Coefficient ")</f>
        <v/>
      </c>
      <c r="AB4" s="37"/>
      <c r="AC4" s="37"/>
      <c r="AD4" s="38"/>
      <c r="AE4" s="28">
        <v>10</v>
      </c>
      <c r="AF4" s="37" t="str">
        <f>IF(AJ5="n","","Highest Coefficient ")</f>
        <v/>
      </c>
      <c r="AG4" s="37"/>
      <c r="AH4" s="37"/>
      <c r="AI4" s="38"/>
      <c r="AJ4" s="28">
        <v>10</v>
      </c>
      <c r="AK4" s="37" t="str">
        <f>IF(AO5="n","","Highest Coefficient ")</f>
        <v/>
      </c>
      <c r="AL4" s="37"/>
      <c r="AM4" s="37"/>
      <c r="AN4" s="38"/>
      <c r="AO4" s="28">
        <v>10</v>
      </c>
    </row>
    <row r="5" spans="2:41" ht="27.6" customHeight="1" x14ac:dyDescent="0.35">
      <c r="B5" s="15"/>
      <c r="C5" s="15"/>
      <c r="D5" s="20"/>
      <c r="E5" s="15"/>
      <c r="F5" s="31">
        <f>K2</f>
        <v>3</v>
      </c>
      <c r="G5" s="15"/>
      <c r="H5" s="15"/>
      <c r="I5" s="20"/>
      <c r="J5" s="15"/>
      <c r="K5" s="31">
        <f>IF(F5="n","n",IF(F5-1&lt;$P$2,"n",F5-1))</f>
        <v>2</v>
      </c>
      <c r="L5" s="15"/>
      <c r="M5" s="15"/>
      <c r="N5" s="20"/>
      <c r="O5" s="15"/>
      <c r="P5" s="31">
        <f>IF(K5="n","n",IF(K5-1&lt;$P$2,"n",K5-1))</f>
        <v>1</v>
      </c>
      <c r="Q5" s="15"/>
      <c r="R5" s="15"/>
      <c r="S5" s="20"/>
      <c r="T5" s="15"/>
      <c r="U5" s="31">
        <f>IF(P5="n","n",IF(P5-1&lt;$P$2,"n",P5-1))</f>
        <v>0</v>
      </c>
      <c r="V5" s="15"/>
      <c r="W5" s="15"/>
      <c r="X5" s="20"/>
      <c r="Y5" s="15"/>
      <c r="Z5" s="31" t="str">
        <f>IF(U5="n","n",IF(U5-1&lt;$P$2,"n",U5-1))</f>
        <v>n</v>
      </c>
      <c r="AA5" s="15"/>
      <c r="AB5" s="15"/>
      <c r="AC5" s="20"/>
      <c r="AD5" s="15"/>
      <c r="AE5" s="31" t="str">
        <f>IF(Z5="n","n",IF(Z5-1&lt;$P$2,"n",Z5-1))</f>
        <v>n</v>
      </c>
      <c r="AF5" s="15"/>
      <c r="AG5" s="15"/>
      <c r="AH5" s="20"/>
      <c r="AI5" s="15"/>
      <c r="AJ5" s="31" t="str">
        <f>IF(AE5="n","n",IF(AE5-1&lt;$P$2,"n",AE5-1))</f>
        <v>n</v>
      </c>
      <c r="AK5" s="15"/>
      <c r="AL5" s="15"/>
      <c r="AM5" s="20"/>
      <c r="AN5" s="15"/>
      <c r="AO5" s="31" t="str">
        <f>IF(AJ5="n","n",IF(AJ5-1&lt;$P$2,"n",AJ5-1))</f>
        <v>n</v>
      </c>
    </row>
    <row r="6" spans="2:41" ht="12" customHeight="1" thickBot="1" x14ac:dyDescent="0.65">
      <c r="B6" s="29">
        <f>F4</f>
        <v>10</v>
      </c>
      <c r="C6" s="17"/>
      <c r="D6" s="40">
        <f>IF(OR($F$5="n",B6=1),"",IF(B6=-1,"-",B6))</f>
        <v>10</v>
      </c>
      <c r="E6" s="41" t="str">
        <f>IF(OR($F$5="n",$F$5=0,B6=0),"",$F$2)</f>
        <v>x</v>
      </c>
      <c r="F6" s="42">
        <f>IF(OR($F$5="n",$F$5=0,$F$5=1,B6=0),"",$F$5)</f>
        <v>3</v>
      </c>
      <c r="G6" s="29">
        <f>K4</f>
        <v>10</v>
      </c>
      <c r="H6" s="17"/>
      <c r="I6" s="40">
        <f>IF(K$5=0,G6,IF(OR(K$5="n",G6=1),"",IF(G6=-1,"-",G6)))</f>
        <v>10</v>
      </c>
      <c r="J6" s="41" t="str">
        <f>IF(OR(K$5="n",K$5=0,G6=0),"",$F$2)</f>
        <v>x</v>
      </c>
      <c r="K6" s="42">
        <f>IF(OR(K$5="n",K$5=0,K$5=1,G6=0),"",K$5)</f>
        <v>2</v>
      </c>
      <c r="L6" s="29">
        <f>P4</f>
        <v>10</v>
      </c>
      <c r="M6" s="17"/>
      <c r="N6" s="40">
        <f>IF(P$5=0,L6,IF(OR(P$5="n",L6=1),"",IF(L6=-1,"-",L6)))</f>
        <v>10</v>
      </c>
      <c r="O6" s="41" t="str">
        <f>IF(OR(P$5="n",P$5=0,L6=0),"",$F$2)</f>
        <v>x</v>
      </c>
      <c r="P6" s="42" t="str">
        <f>IF(OR(P$5="n",P$5=0,P$5=1,L6=0),"",P$5)</f>
        <v/>
      </c>
      <c r="Q6" s="29">
        <f>U4</f>
        <v>10</v>
      </c>
      <c r="R6" s="17"/>
      <c r="S6" s="40">
        <f>IF(U$5=0,Q6,IF(OR(U$5="n",Q6=1),"",IF(Q6=-1,"-",Q6)))</f>
        <v>10</v>
      </c>
      <c r="T6" s="41" t="str">
        <f>IF(OR(U$5="n",U$5=0,Q6=0),"",$F$2)</f>
        <v/>
      </c>
      <c r="U6" s="42" t="str">
        <f>IF(OR(U$5="n",U$5=0,U$5=1,Q6=0),"",U$5)</f>
        <v/>
      </c>
      <c r="V6" s="29">
        <f>Z4</f>
        <v>10</v>
      </c>
      <c r="W6" s="17"/>
      <c r="X6" s="40" t="str">
        <f>IF(Z$5=0,V6,IF(OR(Z$5="n",V6=1),"",IF(V6=-1,"-",V6)))</f>
        <v/>
      </c>
      <c r="Y6" s="41" t="str">
        <f>IF(OR(Z$5="n",Z$5=0,V6=0),"",$F$2)</f>
        <v/>
      </c>
      <c r="Z6" s="42" t="str">
        <f>IF(OR(Z$5="n",Z$5=0,Z$5=1,V6=0),"",Z$5)</f>
        <v/>
      </c>
      <c r="AA6" s="29">
        <f>AE4</f>
        <v>10</v>
      </c>
      <c r="AB6" s="17"/>
      <c r="AC6" s="40" t="str">
        <f>IF(AE$5=0,AA6,IF(OR(AE$5="n",AA6=1),"",IF(AA6=-1,"-",AA6)))</f>
        <v/>
      </c>
      <c r="AD6" s="41" t="str">
        <f>IF(OR(AE$5="n",AE$5=0,AA6=0),"",$F$2)</f>
        <v/>
      </c>
      <c r="AE6" s="42" t="str">
        <f>IF(OR(AE$5="n",AE$5=0,AE$5=1,AA6=0),"",AE$5)</f>
        <v/>
      </c>
      <c r="AF6" s="29">
        <f>AJ4</f>
        <v>10</v>
      </c>
      <c r="AG6" s="17"/>
      <c r="AH6" s="40" t="str">
        <f>IF(AJ$5=0,AF6,IF(OR(AJ$5="n",AF6=1),"",IF(AF6=-1,"-",AF6)))</f>
        <v/>
      </c>
      <c r="AI6" s="41" t="str">
        <f>IF(OR(AJ$5="n",AJ$5=0,AF6=0),"",$F$2)</f>
        <v/>
      </c>
      <c r="AJ6" s="42" t="str">
        <f>IF(OR(AJ$5="n",AJ$5=0,AJ$5=1,AF6=0),"",AJ$5)</f>
        <v/>
      </c>
      <c r="AK6" s="29">
        <f>AO4</f>
        <v>10</v>
      </c>
      <c r="AL6" s="17"/>
      <c r="AM6" s="40" t="str">
        <f>IF(AO$5=0,AK6,IF(OR(AO$5="n",AK6=1),"",IF(AK6=-1,"-",AK6)))</f>
        <v/>
      </c>
      <c r="AN6" s="41" t="str">
        <f>IF(OR(AO$5="n",AO$5=0,AK6=0),"",$F$2)</f>
        <v/>
      </c>
      <c r="AO6" s="42" t="str">
        <f>IF(OR(AO$5="n",AO$5=0,AO$5=1,AK6=0),"",AO$5)</f>
        <v/>
      </c>
    </row>
    <row r="7" spans="2:41" ht="12" customHeight="1" x14ac:dyDescent="0.6">
      <c r="B7" s="29">
        <f>B6</f>
        <v>10</v>
      </c>
      <c r="C7" s="16"/>
      <c r="D7" s="40"/>
      <c r="E7" s="41"/>
      <c r="F7" s="42"/>
      <c r="G7" s="29">
        <f>G6</f>
        <v>10</v>
      </c>
      <c r="H7" s="16"/>
      <c r="I7" s="40"/>
      <c r="J7" s="41"/>
      <c r="K7" s="42"/>
      <c r="L7" s="29">
        <f>L6</f>
        <v>10</v>
      </c>
      <c r="M7" s="16"/>
      <c r="N7" s="40"/>
      <c r="O7" s="41"/>
      <c r="P7" s="42"/>
      <c r="Q7" s="29">
        <f>Q6</f>
        <v>10</v>
      </c>
      <c r="R7" s="16"/>
      <c r="S7" s="40"/>
      <c r="T7" s="41"/>
      <c r="U7" s="42"/>
      <c r="V7" s="29">
        <f>V6</f>
        <v>10</v>
      </c>
      <c r="W7" s="16"/>
      <c r="X7" s="40"/>
      <c r="Y7" s="41"/>
      <c r="Z7" s="42"/>
      <c r="AA7" s="29">
        <f>AA6</f>
        <v>10</v>
      </c>
      <c r="AB7" s="16"/>
      <c r="AC7" s="40"/>
      <c r="AD7" s="41"/>
      <c r="AE7" s="42"/>
      <c r="AF7" s="29">
        <f>AF6</f>
        <v>10</v>
      </c>
      <c r="AG7" s="16"/>
      <c r="AH7" s="40"/>
      <c r="AI7" s="41"/>
      <c r="AJ7" s="42"/>
      <c r="AK7" s="29">
        <f>AK6</f>
        <v>10</v>
      </c>
      <c r="AL7" s="16"/>
      <c r="AM7" s="40"/>
      <c r="AN7" s="41"/>
      <c r="AO7" s="42"/>
    </row>
    <row r="8" spans="2:41" ht="12" customHeight="1" thickBot="1" x14ac:dyDescent="0.65">
      <c r="B8" s="29">
        <f>B6-1</f>
        <v>9</v>
      </c>
      <c r="C8" s="17"/>
      <c r="D8" s="40">
        <f t="shared" ref="D8" si="0">IF(OR($F$5="n",B8=1),"",IF(B8=-1,"-",B8))</f>
        <v>9</v>
      </c>
      <c r="E8" s="41" t="str">
        <f t="shared" ref="E8" si="1">IF(OR($F$5="n",$F$5=0,B8=0),"",$F$2)</f>
        <v>x</v>
      </c>
      <c r="F8" s="42">
        <f t="shared" ref="F8" si="2">IF(OR($F$5="n",$F$5=0,$F$5=1,B8=0),"",$F$5)</f>
        <v>3</v>
      </c>
      <c r="G8" s="29">
        <f>G6-1</f>
        <v>9</v>
      </c>
      <c r="H8" s="17"/>
      <c r="I8" s="40">
        <f t="shared" ref="I8" si="3">IF(K$5=0,G8,IF(OR(K$5="n",G8=1),"",IF(G8=-1,"-",G8)))</f>
        <v>9</v>
      </c>
      <c r="J8" s="41" t="str">
        <f t="shared" ref="J8" si="4">IF(OR(K$5="n",K$5=0,G8=0),"",$F$2)</f>
        <v>x</v>
      </c>
      <c r="K8" s="42">
        <f t="shared" ref="K8" si="5">IF(OR(K$5="n",K$5=0,K$5=1,G8=0),"",K$5)</f>
        <v>2</v>
      </c>
      <c r="L8" s="29">
        <f>L6-1</f>
        <v>9</v>
      </c>
      <c r="M8" s="17"/>
      <c r="N8" s="40">
        <f t="shared" ref="N8" si="6">IF(P$5=0,L8,IF(OR(P$5="n",L8=1),"",IF(L8=-1,"-",L8)))</f>
        <v>9</v>
      </c>
      <c r="O8" s="41" t="str">
        <f t="shared" ref="O8" si="7">IF(OR(P$5="n",P$5=0,L8=0),"",$F$2)</f>
        <v>x</v>
      </c>
      <c r="P8" s="42" t="str">
        <f t="shared" ref="P8" si="8">IF(OR(P$5="n",P$5=0,P$5=1,L8=0),"",P$5)</f>
        <v/>
      </c>
      <c r="Q8" s="29">
        <f>Q6-1</f>
        <v>9</v>
      </c>
      <c r="R8" s="17"/>
      <c r="S8" s="40">
        <f t="shared" ref="S8" si="9">IF(U$5=0,Q8,IF(OR(U$5="n",Q8=1),"",IF(Q8=-1,"-",Q8)))</f>
        <v>9</v>
      </c>
      <c r="T8" s="41" t="str">
        <f t="shared" ref="T8" si="10">IF(OR(U$5="n",U$5=0,Q8=0),"",$F$2)</f>
        <v/>
      </c>
      <c r="U8" s="42" t="str">
        <f t="shared" ref="U8" si="11">IF(OR(U$5="n",U$5=0,U$5=1,Q8=0),"",U$5)</f>
        <v/>
      </c>
      <c r="V8" s="29">
        <f>V6-1</f>
        <v>9</v>
      </c>
      <c r="W8" s="17"/>
      <c r="X8" s="40" t="str">
        <f t="shared" ref="X8" si="12">IF(Z$5=0,V8,IF(OR(Z$5="n",V8=1),"",IF(V8=-1,"-",V8)))</f>
        <v/>
      </c>
      <c r="Y8" s="41" t="str">
        <f t="shared" ref="Y8" si="13">IF(OR(Z$5="n",Z$5=0,V8=0),"",$F$2)</f>
        <v/>
      </c>
      <c r="Z8" s="42" t="str">
        <f t="shared" ref="Z8" si="14">IF(OR(Z$5="n",Z$5=0,Z$5=1,V8=0),"",Z$5)</f>
        <v/>
      </c>
      <c r="AA8" s="29">
        <f>AA6-1</f>
        <v>9</v>
      </c>
      <c r="AB8" s="17"/>
      <c r="AC8" s="40" t="str">
        <f t="shared" ref="AC8" si="15">IF(AE$5=0,AA8,IF(OR(AE$5="n",AA8=1),"",IF(AA8=-1,"-",AA8)))</f>
        <v/>
      </c>
      <c r="AD8" s="41" t="str">
        <f t="shared" ref="AD8" si="16">IF(OR(AE$5="n",AE$5=0,AA8=0),"",$F$2)</f>
        <v/>
      </c>
      <c r="AE8" s="42" t="str">
        <f t="shared" ref="AE8" si="17">IF(OR(AE$5="n",AE$5=0,AE$5=1,AA8=0),"",AE$5)</f>
        <v/>
      </c>
      <c r="AF8" s="29">
        <f>AF6-1</f>
        <v>9</v>
      </c>
      <c r="AG8" s="17"/>
      <c r="AH8" s="40" t="str">
        <f t="shared" ref="AH8" si="18">IF(AJ$5=0,AF8,IF(OR(AJ$5="n",AF8=1),"",IF(AF8=-1,"-",AF8)))</f>
        <v/>
      </c>
      <c r="AI8" s="41" t="str">
        <f t="shared" ref="AI8" si="19">IF(OR(AJ$5="n",AJ$5=0,AF8=0),"",$F$2)</f>
        <v/>
      </c>
      <c r="AJ8" s="42" t="str">
        <f t="shared" ref="AJ8" si="20">IF(OR(AJ$5="n",AJ$5=0,AJ$5=1,AF8=0),"",AJ$5)</f>
        <v/>
      </c>
      <c r="AK8" s="29">
        <f>AK6-1</f>
        <v>9</v>
      </c>
      <c r="AL8" s="17"/>
      <c r="AM8" s="40" t="str">
        <f t="shared" ref="AM8" si="21">IF(AO$5=0,AK8,IF(OR(AO$5="n",AK8=1),"",IF(AK8=-1,"-",AK8)))</f>
        <v/>
      </c>
      <c r="AN8" s="41" t="str">
        <f t="shared" ref="AN8" si="22">IF(OR(AO$5="n",AO$5=0,AK8=0),"",$F$2)</f>
        <v/>
      </c>
      <c r="AO8" s="42" t="str">
        <f t="shared" ref="AO8" si="23">IF(OR(AO$5="n",AO$5=0,AO$5=1,AK8=0),"",AO$5)</f>
        <v/>
      </c>
    </row>
    <row r="9" spans="2:41" ht="12" customHeight="1" x14ac:dyDescent="0.6">
      <c r="B9" s="29">
        <f>B8</f>
        <v>9</v>
      </c>
      <c r="C9" s="16"/>
      <c r="D9" s="40"/>
      <c r="E9" s="41"/>
      <c r="F9" s="42"/>
      <c r="G9" s="29">
        <f>G8</f>
        <v>9</v>
      </c>
      <c r="H9" s="16"/>
      <c r="I9" s="40"/>
      <c r="J9" s="41"/>
      <c r="K9" s="42"/>
      <c r="L9" s="29">
        <f>L8</f>
        <v>9</v>
      </c>
      <c r="M9" s="16"/>
      <c r="N9" s="40"/>
      <c r="O9" s="41"/>
      <c r="P9" s="42"/>
      <c r="Q9" s="29">
        <f>Q8</f>
        <v>9</v>
      </c>
      <c r="R9" s="16"/>
      <c r="S9" s="40"/>
      <c r="T9" s="41"/>
      <c r="U9" s="42"/>
      <c r="V9" s="29">
        <f>V8</f>
        <v>9</v>
      </c>
      <c r="W9" s="16"/>
      <c r="X9" s="40"/>
      <c r="Y9" s="41"/>
      <c r="Z9" s="42"/>
      <c r="AA9" s="29">
        <f>AA8</f>
        <v>9</v>
      </c>
      <c r="AB9" s="16"/>
      <c r="AC9" s="40"/>
      <c r="AD9" s="41"/>
      <c r="AE9" s="42"/>
      <c r="AF9" s="29">
        <f>AF8</f>
        <v>9</v>
      </c>
      <c r="AG9" s="16"/>
      <c r="AH9" s="40"/>
      <c r="AI9" s="41"/>
      <c r="AJ9" s="42"/>
      <c r="AK9" s="29">
        <f>AK8</f>
        <v>9</v>
      </c>
      <c r="AL9" s="16"/>
      <c r="AM9" s="40"/>
      <c r="AN9" s="41"/>
      <c r="AO9" s="42"/>
    </row>
    <row r="10" spans="2:41" ht="12" customHeight="1" thickBot="1" x14ac:dyDescent="0.65">
      <c r="B10" s="29">
        <f t="shared" ref="B10" si="24">B8-1</f>
        <v>8</v>
      </c>
      <c r="C10" s="17"/>
      <c r="D10" s="40">
        <f t="shared" ref="D10" si="25">IF(OR($F$5="n",B10=1),"",IF(B10=-1,"-",B10))</f>
        <v>8</v>
      </c>
      <c r="E10" s="41" t="str">
        <f t="shared" ref="E10" si="26">IF(OR($F$5="n",$F$5=0,B10=0),"",$F$2)</f>
        <v>x</v>
      </c>
      <c r="F10" s="42">
        <f t="shared" ref="F10" si="27">IF(OR($F$5="n",$F$5=0,$F$5=1,B10=0),"",$F$5)</f>
        <v>3</v>
      </c>
      <c r="G10" s="29">
        <f t="shared" ref="G10" si="28">G8-1</f>
        <v>8</v>
      </c>
      <c r="H10" s="17"/>
      <c r="I10" s="40">
        <f t="shared" ref="I10" si="29">IF(K$5=0,G10,IF(OR(K$5="n",G10=1),"",IF(G10=-1,"-",G10)))</f>
        <v>8</v>
      </c>
      <c r="J10" s="41" t="str">
        <f t="shared" ref="J10" si="30">IF(OR(K$5="n",K$5=0,G10=0),"",$F$2)</f>
        <v>x</v>
      </c>
      <c r="K10" s="42">
        <f t="shared" ref="K10" si="31">IF(OR(K$5="n",K$5=0,K$5=1,G10=0),"",K$5)</f>
        <v>2</v>
      </c>
      <c r="L10" s="29">
        <f t="shared" ref="L10" si="32">L8-1</f>
        <v>8</v>
      </c>
      <c r="M10" s="17"/>
      <c r="N10" s="40">
        <f t="shared" ref="N10" si="33">IF(P$5=0,L10,IF(OR(P$5="n",L10=1),"",IF(L10=-1,"-",L10)))</f>
        <v>8</v>
      </c>
      <c r="O10" s="41" t="str">
        <f t="shared" ref="O10" si="34">IF(OR(P$5="n",P$5=0,L10=0),"",$F$2)</f>
        <v>x</v>
      </c>
      <c r="P10" s="42" t="str">
        <f t="shared" ref="P10" si="35">IF(OR(P$5="n",P$5=0,P$5=1,L10=0),"",P$5)</f>
        <v/>
      </c>
      <c r="Q10" s="29">
        <f t="shared" ref="Q10" si="36">Q8-1</f>
        <v>8</v>
      </c>
      <c r="R10" s="17"/>
      <c r="S10" s="40">
        <f t="shared" ref="S10" si="37">IF(U$5=0,Q10,IF(OR(U$5="n",Q10=1),"",IF(Q10=-1,"-",Q10)))</f>
        <v>8</v>
      </c>
      <c r="T10" s="41" t="str">
        <f t="shared" ref="T10" si="38">IF(OR(U$5="n",U$5=0,Q10=0),"",$F$2)</f>
        <v/>
      </c>
      <c r="U10" s="42" t="str">
        <f t="shared" ref="U10" si="39">IF(OR(U$5="n",U$5=0,U$5=1,Q10=0),"",U$5)</f>
        <v/>
      </c>
      <c r="V10" s="29">
        <f t="shared" ref="V10" si="40">V8-1</f>
        <v>8</v>
      </c>
      <c r="W10" s="17"/>
      <c r="X10" s="40" t="str">
        <f t="shared" ref="X10" si="41">IF(Z$5=0,V10,IF(OR(Z$5="n",V10=1),"",IF(V10=-1,"-",V10)))</f>
        <v/>
      </c>
      <c r="Y10" s="41" t="str">
        <f t="shared" ref="Y10" si="42">IF(OR(Z$5="n",Z$5=0,V10=0),"",$F$2)</f>
        <v/>
      </c>
      <c r="Z10" s="42" t="str">
        <f t="shared" ref="Z10" si="43">IF(OR(Z$5="n",Z$5=0,Z$5=1,V10=0),"",Z$5)</f>
        <v/>
      </c>
      <c r="AA10" s="29">
        <f t="shared" ref="AA10" si="44">AA8-1</f>
        <v>8</v>
      </c>
      <c r="AB10" s="17"/>
      <c r="AC10" s="40" t="str">
        <f t="shared" ref="AC10" si="45">IF(AE$5=0,AA10,IF(OR(AE$5="n",AA10=1),"",IF(AA10=-1,"-",AA10)))</f>
        <v/>
      </c>
      <c r="AD10" s="41" t="str">
        <f t="shared" ref="AD10" si="46">IF(OR(AE$5="n",AE$5=0,AA10=0),"",$F$2)</f>
        <v/>
      </c>
      <c r="AE10" s="42" t="str">
        <f t="shared" ref="AE10" si="47">IF(OR(AE$5="n",AE$5=0,AE$5=1,AA10=0),"",AE$5)</f>
        <v/>
      </c>
      <c r="AF10" s="29">
        <f t="shared" ref="AF10" si="48">AF8-1</f>
        <v>8</v>
      </c>
      <c r="AG10" s="17"/>
      <c r="AH10" s="40" t="str">
        <f t="shared" ref="AH10" si="49">IF(AJ$5=0,AF10,IF(OR(AJ$5="n",AF10=1),"",IF(AF10=-1,"-",AF10)))</f>
        <v/>
      </c>
      <c r="AI10" s="41" t="str">
        <f t="shared" ref="AI10" si="50">IF(OR(AJ$5="n",AJ$5=0,AF10=0),"",$F$2)</f>
        <v/>
      </c>
      <c r="AJ10" s="42" t="str">
        <f t="shared" ref="AJ10" si="51">IF(OR(AJ$5="n",AJ$5=0,AJ$5=1,AF10=0),"",AJ$5)</f>
        <v/>
      </c>
      <c r="AK10" s="29">
        <f t="shared" ref="AK10" si="52">AK8-1</f>
        <v>8</v>
      </c>
      <c r="AL10" s="17"/>
      <c r="AM10" s="40" t="str">
        <f t="shared" ref="AM10" si="53">IF(AO$5=0,AK10,IF(OR(AO$5="n",AK10=1),"",IF(AK10=-1,"-",AK10)))</f>
        <v/>
      </c>
      <c r="AN10" s="41" t="str">
        <f t="shared" ref="AN10" si="54">IF(OR(AO$5="n",AO$5=0,AK10=0),"",$F$2)</f>
        <v/>
      </c>
      <c r="AO10" s="42" t="str">
        <f t="shared" ref="AO10" si="55">IF(OR(AO$5="n",AO$5=0,AO$5=1,AK10=0),"",AO$5)</f>
        <v/>
      </c>
    </row>
    <row r="11" spans="2:41" ht="12" customHeight="1" x14ac:dyDescent="0.6">
      <c r="B11" s="29">
        <f t="shared" ref="B11" si="56">B10</f>
        <v>8</v>
      </c>
      <c r="C11" s="16"/>
      <c r="D11" s="40"/>
      <c r="E11" s="41"/>
      <c r="F11" s="42"/>
      <c r="G11" s="29">
        <f t="shared" ref="G11" si="57">G10</f>
        <v>8</v>
      </c>
      <c r="H11" s="16"/>
      <c r="I11" s="40"/>
      <c r="J11" s="41"/>
      <c r="K11" s="42"/>
      <c r="L11" s="29">
        <f t="shared" ref="L11" si="58">L10</f>
        <v>8</v>
      </c>
      <c r="M11" s="16"/>
      <c r="N11" s="40"/>
      <c r="O11" s="41"/>
      <c r="P11" s="42"/>
      <c r="Q11" s="29">
        <f t="shared" ref="Q11" si="59">Q10</f>
        <v>8</v>
      </c>
      <c r="R11" s="16"/>
      <c r="S11" s="40"/>
      <c r="T11" s="41"/>
      <c r="U11" s="42"/>
      <c r="V11" s="29">
        <f t="shared" ref="V11" si="60">V10</f>
        <v>8</v>
      </c>
      <c r="W11" s="16"/>
      <c r="X11" s="40"/>
      <c r="Y11" s="41"/>
      <c r="Z11" s="42"/>
      <c r="AA11" s="29">
        <f t="shared" ref="AA11" si="61">AA10</f>
        <v>8</v>
      </c>
      <c r="AB11" s="16"/>
      <c r="AC11" s="40"/>
      <c r="AD11" s="41"/>
      <c r="AE11" s="42"/>
      <c r="AF11" s="29">
        <f t="shared" ref="AF11" si="62">AF10</f>
        <v>8</v>
      </c>
      <c r="AG11" s="16"/>
      <c r="AH11" s="40"/>
      <c r="AI11" s="41"/>
      <c r="AJ11" s="42"/>
      <c r="AK11" s="29">
        <f t="shared" ref="AK11" si="63">AK10</f>
        <v>8</v>
      </c>
      <c r="AL11" s="16"/>
      <c r="AM11" s="40"/>
      <c r="AN11" s="41"/>
      <c r="AO11" s="42"/>
    </row>
    <row r="12" spans="2:41" ht="12" customHeight="1" thickBot="1" x14ac:dyDescent="0.65">
      <c r="B12" s="29">
        <f t="shared" ref="B12" si="64">B10-1</f>
        <v>7</v>
      </c>
      <c r="C12" s="17"/>
      <c r="D12" s="40">
        <f t="shared" ref="D12" si="65">IF(OR($F$5="n",B12=1),"",IF(B12=-1,"-",B12))</f>
        <v>7</v>
      </c>
      <c r="E12" s="41" t="str">
        <f t="shared" ref="E12" si="66">IF(OR($F$5="n",$F$5=0,B12=0),"",$F$2)</f>
        <v>x</v>
      </c>
      <c r="F12" s="42">
        <f t="shared" ref="F12" si="67">IF(OR($F$5="n",$F$5=0,$F$5=1,B12=0),"",$F$5)</f>
        <v>3</v>
      </c>
      <c r="G12" s="29">
        <f t="shared" ref="G12" si="68">G10-1</f>
        <v>7</v>
      </c>
      <c r="H12" s="17"/>
      <c r="I12" s="40">
        <f t="shared" ref="I12" si="69">IF(K$5=0,G12,IF(OR(K$5="n",G12=1),"",IF(G12=-1,"-",G12)))</f>
        <v>7</v>
      </c>
      <c r="J12" s="41" t="str">
        <f t="shared" ref="J12" si="70">IF(OR(K$5="n",K$5=0,G12=0),"",$F$2)</f>
        <v>x</v>
      </c>
      <c r="K12" s="42">
        <f t="shared" ref="K12" si="71">IF(OR(K$5="n",K$5=0,K$5=1,G12=0),"",K$5)</f>
        <v>2</v>
      </c>
      <c r="L12" s="29">
        <f t="shared" ref="L12" si="72">L10-1</f>
        <v>7</v>
      </c>
      <c r="M12" s="17"/>
      <c r="N12" s="40">
        <f t="shared" ref="N12" si="73">IF(P$5=0,L12,IF(OR(P$5="n",L12=1),"",IF(L12=-1,"-",L12)))</f>
        <v>7</v>
      </c>
      <c r="O12" s="41" t="str">
        <f t="shared" ref="O12" si="74">IF(OR(P$5="n",P$5=0,L12=0),"",$F$2)</f>
        <v>x</v>
      </c>
      <c r="P12" s="42" t="str">
        <f t="shared" ref="P12" si="75">IF(OR(P$5="n",P$5=0,P$5=1,L12=0),"",P$5)</f>
        <v/>
      </c>
      <c r="Q12" s="29">
        <f t="shared" ref="Q12" si="76">Q10-1</f>
        <v>7</v>
      </c>
      <c r="R12" s="17"/>
      <c r="S12" s="40">
        <f t="shared" ref="S12" si="77">IF(U$5=0,Q12,IF(OR(U$5="n",Q12=1),"",IF(Q12=-1,"-",Q12)))</f>
        <v>7</v>
      </c>
      <c r="T12" s="41" t="str">
        <f t="shared" ref="T12" si="78">IF(OR(U$5="n",U$5=0,Q12=0),"",$F$2)</f>
        <v/>
      </c>
      <c r="U12" s="42" t="str">
        <f t="shared" ref="U12" si="79">IF(OR(U$5="n",U$5=0,U$5=1,Q12=0),"",U$5)</f>
        <v/>
      </c>
      <c r="V12" s="29">
        <f t="shared" ref="V12" si="80">V10-1</f>
        <v>7</v>
      </c>
      <c r="W12" s="17"/>
      <c r="X12" s="40" t="str">
        <f t="shared" ref="X12" si="81">IF(Z$5=0,V12,IF(OR(Z$5="n",V12=1),"",IF(V12=-1,"-",V12)))</f>
        <v/>
      </c>
      <c r="Y12" s="41" t="str">
        <f t="shared" ref="Y12" si="82">IF(OR(Z$5="n",Z$5=0,V12=0),"",$F$2)</f>
        <v/>
      </c>
      <c r="Z12" s="42" t="str">
        <f t="shared" ref="Z12" si="83">IF(OR(Z$5="n",Z$5=0,Z$5=1,V12=0),"",Z$5)</f>
        <v/>
      </c>
      <c r="AA12" s="29">
        <f t="shared" ref="AA12" si="84">AA10-1</f>
        <v>7</v>
      </c>
      <c r="AB12" s="17"/>
      <c r="AC12" s="40" t="str">
        <f t="shared" ref="AC12" si="85">IF(AE$5=0,AA12,IF(OR(AE$5="n",AA12=1),"",IF(AA12=-1,"-",AA12)))</f>
        <v/>
      </c>
      <c r="AD12" s="41" t="str">
        <f t="shared" ref="AD12" si="86">IF(OR(AE$5="n",AE$5=0,AA12=0),"",$F$2)</f>
        <v/>
      </c>
      <c r="AE12" s="42" t="str">
        <f t="shared" ref="AE12" si="87">IF(OR(AE$5="n",AE$5=0,AE$5=1,AA12=0),"",AE$5)</f>
        <v/>
      </c>
      <c r="AF12" s="29">
        <f t="shared" ref="AF12" si="88">AF10-1</f>
        <v>7</v>
      </c>
      <c r="AG12" s="17"/>
      <c r="AH12" s="40" t="str">
        <f t="shared" ref="AH12" si="89">IF(AJ$5=0,AF12,IF(OR(AJ$5="n",AF12=1),"",IF(AF12=-1,"-",AF12)))</f>
        <v/>
      </c>
      <c r="AI12" s="41" t="str">
        <f t="shared" ref="AI12" si="90">IF(OR(AJ$5="n",AJ$5=0,AF12=0),"",$F$2)</f>
        <v/>
      </c>
      <c r="AJ12" s="42" t="str">
        <f t="shared" ref="AJ12" si="91">IF(OR(AJ$5="n",AJ$5=0,AJ$5=1,AF12=0),"",AJ$5)</f>
        <v/>
      </c>
      <c r="AK12" s="29">
        <f t="shared" ref="AK12" si="92">AK10-1</f>
        <v>7</v>
      </c>
      <c r="AL12" s="17"/>
      <c r="AM12" s="40" t="str">
        <f t="shared" ref="AM12" si="93">IF(AO$5=0,AK12,IF(OR(AO$5="n",AK12=1),"",IF(AK12=-1,"-",AK12)))</f>
        <v/>
      </c>
      <c r="AN12" s="41" t="str">
        <f t="shared" ref="AN12" si="94">IF(OR(AO$5="n",AO$5=0,AK12=0),"",$F$2)</f>
        <v/>
      </c>
      <c r="AO12" s="42" t="str">
        <f t="shared" ref="AO12" si="95">IF(OR(AO$5="n",AO$5=0,AO$5=1,AK12=0),"",AO$5)</f>
        <v/>
      </c>
    </row>
    <row r="13" spans="2:41" ht="12" customHeight="1" x14ac:dyDescent="0.6">
      <c r="B13" s="29">
        <f t="shared" ref="B13" si="96">B12</f>
        <v>7</v>
      </c>
      <c r="C13" s="16"/>
      <c r="D13" s="40"/>
      <c r="E13" s="41"/>
      <c r="F13" s="42"/>
      <c r="G13" s="29">
        <f t="shared" ref="G13" si="97">G12</f>
        <v>7</v>
      </c>
      <c r="H13" s="16"/>
      <c r="I13" s="40"/>
      <c r="J13" s="41"/>
      <c r="K13" s="42"/>
      <c r="L13" s="29">
        <f t="shared" ref="L13" si="98">L12</f>
        <v>7</v>
      </c>
      <c r="M13" s="16"/>
      <c r="N13" s="40"/>
      <c r="O13" s="41"/>
      <c r="P13" s="42"/>
      <c r="Q13" s="29">
        <f t="shared" ref="Q13" si="99">Q12</f>
        <v>7</v>
      </c>
      <c r="R13" s="16"/>
      <c r="S13" s="40"/>
      <c r="T13" s="41"/>
      <c r="U13" s="42"/>
      <c r="V13" s="29">
        <f t="shared" ref="V13" si="100">V12</f>
        <v>7</v>
      </c>
      <c r="W13" s="16"/>
      <c r="X13" s="40"/>
      <c r="Y13" s="41"/>
      <c r="Z13" s="42"/>
      <c r="AA13" s="29">
        <f t="shared" ref="AA13" si="101">AA12</f>
        <v>7</v>
      </c>
      <c r="AB13" s="16"/>
      <c r="AC13" s="40"/>
      <c r="AD13" s="41"/>
      <c r="AE13" s="42"/>
      <c r="AF13" s="29">
        <f t="shared" ref="AF13" si="102">AF12</f>
        <v>7</v>
      </c>
      <c r="AG13" s="16"/>
      <c r="AH13" s="40"/>
      <c r="AI13" s="41"/>
      <c r="AJ13" s="42"/>
      <c r="AK13" s="29">
        <f t="shared" ref="AK13" si="103">AK12</f>
        <v>7</v>
      </c>
      <c r="AL13" s="16"/>
      <c r="AM13" s="40"/>
      <c r="AN13" s="41"/>
      <c r="AO13" s="42"/>
    </row>
    <row r="14" spans="2:41" ht="12" customHeight="1" thickBot="1" x14ac:dyDescent="0.65">
      <c r="B14" s="29">
        <f t="shared" ref="B14" si="104">B12-1</f>
        <v>6</v>
      </c>
      <c r="C14" s="17"/>
      <c r="D14" s="40">
        <f t="shared" ref="D14" si="105">IF(OR($F$5="n",B14=1),"",IF(B14=-1,"-",B14))</f>
        <v>6</v>
      </c>
      <c r="E14" s="41" t="str">
        <f t="shared" ref="E14" si="106">IF(OR($F$5="n",$F$5=0,B14=0),"",$F$2)</f>
        <v>x</v>
      </c>
      <c r="F14" s="42">
        <f t="shared" ref="F14" si="107">IF(OR($F$5="n",$F$5=0,$F$5=1,B14=0),"",$F$5)</f>
        <v>3</v>
      </c>
      <c r="G14" s="29">
        <f t="shared" ref="G14" si="108">G12-1</f>
        <v>6</v>
      </c>
      <c r="H14" s="17"/>
      <c r="I14" s="40">
        <f t="shared" ref="I14" si="109">IF(K$5=0,G14,IF(OR(K$5="n",G14=1),"",IF(G14=-1,"-",G14)))</f>
        <v>6</v>
      </c>
      <c r="J14" s="41" t="str">
        <f t="shared" ref="J14" si="110">IF(OR(K$5="n",K$5=0,G14=0),"",$F$2)</f>
        <v>x</v>
      </c>
      <c r="K14" s="42">
        <f t="shared" ref="K14" si="111">IF(OR(K$5="n",K$5=0,K$5=1,G14=0),"",K$5)</f>
        <v>2</v>
      </c>
      <c r="L14" s="29">
        <f t="shared" ref="L14" si="112">L12-1</f>
        <v>6</v>
      </c>
      <c r="M14" s="17"/>
      <c r="N14" s="40">
        <f t="shared" ref="N14" si="113">IF(P$5=0,L14,IF(OR(P$5="n",L14=1),"",IF(L14=-1,"-",L14)))</f>
        <v>6</v>
      </c>
      <c r="O14" s="41" t="str">
        <f t="shared" ref="O14" si="114">IF(OR(P$5="n",P$5=0,L14=0),"",$F$2)</f>
        <v>x</v>
      </c>
      <c r="P14" s="42" t="str">
        <f t="shared" ref="P14" si="115">IF(OR(P$5="n",P$5=0,P$5=1,L14=0),"",P$5)</f>
        <v/>
      </c>
      <c r="Q14" s="29">
        <f t="shared" ref="Q14" si="116">Q12-1</f>
        <v>6</v>
      </c>
      <c r="R14" s="17"/>
      <c r="S14" s="40">
        <f t="shared" ref="S14" si="117">IF(U$5=0,Q14,IF(OR(U$5="n",Q14=1),"",IF(Q14=-1,"-",Q14)))</f>
        <v>6</v>
      </c>
      <c r="T14" s="41" t="str">
        <f t="shared" ref="T14" si="118">IF(OR(U$5="n",U$5=0,Q14=0),"",$F$2)</f>
        <v/>
      </c>
      <c r="U14" s="42" t="str">
        <f t="shared" ref="U14" si="119">IF(OR(U$5="n",U$5=0,U$5=1,Q14=0),"",U$5)</f>
        <v/>
      </c>
      <c r="V14" s="29">
        <f t="shared" ref="V14" si="120">V12-1</f>
        <v>6</v>
      </c>
      <c r="W14" s="17"/>
      <c r="X14" s="40" t="str">
        <f t="shared" ref="X14" si="121">IF(Z$5=0,V14,IF(OR(Z$5="n",V14=1),"",IF(V14=-1,"-",V14)))</f>
        <v/>
      </c>
      <c r="Y14" s="41" t="str">
        <f t="shared" ref="Y14" si="122">IF(OR(Z$5="n",Z$5=0,V14=0),"",$F$2)</f>
        <v/>
      </c>
      <c r="Z14" s="42" t="str">
        <f t="shared" ref="Z14" si="123">IF(OR(Z$5="n",Z$5=0,Z$5=1,V14=0),"",Z$5)</f>
        <v/>
      </c>
      <c r="AA14" s="29">
        <f t="shared" ref="AA14" si="124">AA12-1</f>
        <v>6</v>
      </c>
      <c r="AB14" s="17"/>
      <c r="AC14" s="40" t="str">
        <f t="shared" ref="AC14" si="125">IF(AE$5=0,AA14,IF(OR(AE$5="n",AA14=1),"",IF(AA14=-1,"-",AA14)))</f>
        <v/>
      </c>
      <c r="AD14" s="41" t="str">
        <f t="shared" ref="AD14" si="126">IF(OR(AE$5="n",AE$5=0,AA14=0),"",$F$2)</f>
        <v/>
      </c>
      <c r="AE14" s="42" t="str">
        <f t="shared" ref="AE14" si="127">IF(OR(AE$5="n",AE$5=0,AE$5=1,AA14=0),"",AE$5)</f>
        <v/>
      </c>
      <c r="AF14" s="29">
        <f t="shared" ref="AF14" si="128">AF12-1</f>
        <v>6</v>
      </c>
      <c r="AG14" s="17"/>
      <c r="AH14" s="40" t="str">
        <f t="shared" ref="AH14" si="129">IF(AJ$5=0,AF14,IF(OR(AJ$5="n",AF14=1),"",IF(AF14=-1,"-",AF14)))</f>
        <v/>
      </c>
      <c r="AI14" s="41" t="str">
        <f t="shared" ref="AI14" si="130">IF(OR(AJ$5="n",AJ$5=0,AF14=0),"",$F$2)</f>
        <v/>
      </c>
      <c r="AJ14" s="42" t="str">
        <f t="shared" ref="AJ14" si="131">IF(OR(AJ$5="n",AJ$5=0,AJ$5=1,AF14=0),"",AJ$5)</f>
        <v/>
      </c>
      <c r="AK14" s="29">
        <f t="shared" ref="AK14" si="132">AK12-1</f>
        <v>6</v>
      </c>
      <c r="AL14" s="17"/>
      <c r="AM14" s="40" t="str">
        <f t="shared" ref="AM14" si="133">IF(AO$5=0,AK14,IF(OR(AO$5="n",AK14=1),"",IF(AK14=-1,"-",AK14)))</f>
        <v/>
      </c>
      <c r="AN14" s="41" t="str">
        <f t="shared" ref="AN14" si="134">IF(OR(AO$5="n",AO$5=0,AK14=0),"",$F$2)</f>
        <v/>
      </c>
      <c r="AO14" s="42" t="str">
        <f t="shared" ref="AO14" si="135">IF(OR(AO$5="n",AO$5=0,AO$5=1,AK14=0),"",AO$5)</f>
        <v/>
      </c>
    </row>
    <row r="15" spans="2:41" ht="12" customHeight="1" x14ac:dyDescent="0.6">
      <c r="B15" s="29">
        <f t="shared" ref="B15" si="136">B14</f>
        <v>6</v>
      </c>
      <c r="C15" s="16"/>
      <c r="D15" s="40"/>
      <c r="E15" s="41"/>
      <c r="F15" s="42"/>
      <c r="G15" s="29">
        <f t="shared" ref="G15" si="137">G14</f>
        <v>6</v>
      </c>
      <c r="H15" s="16"/>
      <c r="I15" s="40"/>
      <c r="J15" s="41"/>
      <c r="K15" s="42"/>
      <c r="L15" s="29">
        <f t="shared" ref="L15" si="138">L14</f>
        <v>6</v>
      </c>
      <c r="M15" s="16"/>
      <c r="N15" s="40"/>
      <c r="O15" s="41"/>
      <c r="P15" s="42"/>
      <c r="Q15" s="29">
        <f t="shared" ref="Q15" si="139">Q14</f>
        <v>6</v>
      </c>
      <c r="R15" s="16"/>
      <c r="S15" s="40"/>
      <c r="T15" s="41"/>
      <c r="U15" s="42"/>
      <c r="V15" s="29">
        <f t="shared" ref="V15" si="140">V14</f>
        <v>6</v>
      </c>
      <c r="W15" s="16"/>
      <c r="X15" s="40"/>
      <c r="Y15" s="41"/>
      <c r="Z15" s="42"/>
      <c r="AA15" s="29">
        <f t="shared" ref="AA15" si="141">AA14</f>
        <v>6</v>
      </c>
      <c r="AB15" s="16"/>
      <c r="AC15" s="40"/>
      <c r="AD15" s="41"/>
      <c r="AE15" s="42"/>
      <c r="AF15" s="29">
        <f t="shared" ref="AF15" si="142">AF14</f>
        <v>6</v>
      </c>
      <c r="AG15" s="16"/>
      <c r="AH15" s="40"/>
      <c r="AI15" s="41"/>
      <c r="AJ15" s="42"/>
      <c r="AK15" s="29">
        <f t="shared" ref="AK15" si="143">AK14</f>
        <v>6</v>
      </c>
      <c r="AL15" s="16"/>
      <c r="AM15" s="40"/>
      <c r="AN15" s="41"/>
      <c r="AO15" s="42"/>
    </row>
    <row r="16" spans="2:41" ht="12" customHeight="1" thickBot="1" x14ac:dyDescent="0.65">
      <c r="B16" s="29">
        <f t="shared" ref="B16" si="144">B14-1</f>
        <v>5</v>
      </c>
      <c r="C16" s="17"/>
      <c r="D16" s="40">
        <f t="shared" ref="D16" si="145">IF(OR($F$5="n",B16=1),"",IF(B16=-1,"-",B16))</f>
        <v>5</v>
      </c>
      <c r="E16" s="41" t="str">
        <f t="shared" ref="E16" si="146">IF(OR($F$5="n",$F$5=0,B16=0),"",$F$2)</f>
        <v>x</v>
      </c>
      <c r="F16" s="42">
        <f t="shared" ref="F16" si="147">IF(OR($F$5="n",$F$5=0,$F$5=1,B16=0),"",$F$5)</f>
        <v>3</v>
      </c>
      <c r="G16" s="29">
        <f t="shared" ref="G16" si="148">G14-1</f>
        <v>5</v>
      </c>
      <c r="H16" s="17"/>
      <c r="I16" s="40">
        <f t="shared" ref="I16" si="149">IF(K$5=0,G16,IF(OR(K$5="n",G16=1),"",IF(G16=-1,"-",G16)))</f>
        <v>5</v>
      </c>
      <c r="J16" s="41" t="str">
        <f t="shared" ref="J16" si="150">IF(OR(K$5="n",K$5=0,G16=0),"",$F$2)</f>
        <v>x</v>
      </c>
      <c r="K16" s="42">
        <f t="shared" ref="K16" si="151">IF(OR(K$5="n",K$5=0,K$5=1,G16=0),"",K$5)</f>
        <v>2</v>
      </c>
      <c r="L16" s="29">
        <f t="shared" ref="L16" si="152">L14-1</f>
        <v>5</v>
      </c>
      <c r="M16" s="17"/>
      <c r="N16" s="40">
        <f t="shared" ref="N16" si="153">IF(P$5=0,L16,IF(OR(P$5="n",L16=1),"",IF(L16=-1,"-",L16)))</f>
        <v>5</v>
      </c>
      <c r="O16" s="41" t="str">
        <f t="shared" ref="O16" si="154">IF(OR(P$5="n",P$5=0,L16=0),"",$F$2)</f>
        <v>x</v>
      </c>
      <c r="P16" s="42" t="str">
        <f t="shared" ref="P16" si="155">IF(OR(P$5="n",P$5=0,P$5=1,L16=0),"",P$5)</f>
        <v/>
      </c>
      <c r="Q16" s="29">
        <f t="shared" ref="Q16" si="156">Q14-1</f>
        <v>5</v>
      </c>
      <c r="R16" s="17"/>
      <c r="S16" s="40">
        <f t="shared" ref="S16" si="157">IF(U$5=0,Q16,IF(OR(U$5="n",Q16=1),"",IF(Q16=-1,"-",Q16)))</f>
        <v>5</v>
      </c>
      <c r="T16" s="41" t="str">
        <f t="shared" ref="T16" si="158">IF(OR(U$5="n",U$5=0,Q16=0),"",$F$2)</f>
        <v/>
      </c>
      <c r="U16" s="42" t="str">
        <f t="shared" ref="U16" si="159">IF(OR(U$5="n",U$5=0,U$5=1,Q16=0),"",U$5)</f>
        <v/>
      </c>
      <c r="V16" s="29">
        <f t="shared" ref="V16" si="160">V14-1</f>
        <v>5</v>
      </c>
      <c r="W16" s="17"/>
      <c r="X16" s="40" t="str">
        <f t="shared" ref="X16" si="161">IF(Z$5=0,V16,IF(OR(Z$5="n",V16=1),"",IF(V16=-1,"-",V16)))</f>
        <v/>
      </c>
      <c r="Y16" s="41" t="str">
        <f t="shared" ref="Y16" si="162">IF(OR(Z$5="n",Z$5=0,V16=0),"",$F$2)</f>
        <v/>
      </c>
      <c r="Z16" s="42" t="str">
        <f t="shared" ref="Z16" si="163">IF(OR(Z$5="n",Z$5=0,Z$5=1,V16=0),"",Z$5)</f>
        <v/>
      </c>
      <c r="AA16" s="29">
        <f t="shared" ref="AA16" si="164">AA14-1</f>
        <v>5</v>
      </c>
      <c r="AB16" s="17"/>
      <c r="AC16" s="40" t="str">
        <f t="shared" ref="AC16" si="165">IF(AE$5=0,AA16,IF(OR(AE$5="n",AA16=1),"",IF(AA16=-1,"-",AA16)))</f>
        <v/>
      </c>
      <c r="AD16" s="41" t="str">
        <f t="shared" ref="AD16" si="166">IF(OR(AE$5="n",AE$5=0,AA16=0),"",$F$2)</f>
        <v/>
      </c>
      <c r="AE16" s="42" t="str">
        <f t="shared" ref="AE16" si="167">IF(OR(AE$5="n",AE$5=0,AE$5=1,AA16=0),"",AE$5)</f>
        <v/>
      </c>
      <c r="AF16" s="29">
        <f t="shared" ref="AF16" si="168">AF14-1</f>
        <v>5</v>
      </c>
      <c r="AG16" s="17"/>
      <c r="AH16" s="40" t="str">
        <f t="shared" ref="AH16" si="169">IF(AJ$5=0,AF16,IF(OR(AJ$5="n",AF16=1),"",IF(AF16=-1,"-",AF16)))</f>
        <v/>
      </c>
      <c r="AI16" s="41" t="str">
        <f t="shared" ref="AI16" si="170">IF(OR(AJ$5="n",AJ$5=0,AF16=0),"",$F$2)</f>
        <v/>
      </c>
      <c r="AJ16" s="42" t="str">
        <f t="shared" ref="AJ16" si="171">IF(OR(AJ$5="n",AJ$5=0,AJ$5=1,AF16=0),"",AJ$5)</f>
        <v/>
      </c>
      <c r="AK16" s="29">
        <f t="shared" ref="AK16" si="172">AK14-1</f>
        <v>5</v>
      </c>
      <c r="AL16" s="17"/>
      <c r="AM16" s="40" t="str">
        <f t="shared" ref="AM16" si="173">IF(AO$5=0,AK16,IF(OR(AO$5="n",AK16=1),"",IF(AK16=-1,"-",AK16)))</f>
        <v/>
      </c>
      <c r="AN16" s="41" t="str">
        <f t="shared" ref="AN16" si="174">IF(OR(AO$5="n",AO$5=0,AK16=0),"",$F$2)</f>
        <v/>
      </c>
      <c r="AO16" s="42" t="str">
        <f t="shared" ref="AO16" si="175">IF(OR(AO$5="n",AO$5=0,AO$5=1,AK16=0),"",AO$5)</f>
        <v/>
      </c>
    </row>
    <row r="17" spans="2:41" ht="12" customHeight="1" x14ac:dyDescent="0.6">
      <c r="B17" s="29">
        <f t="shared" ref="B17" si="176">B16</f>
        <v>5</v>
      </c>
      <c r="C17" s="16"/>
      <c r="D17" s="40"/>
      <c r="E17" s="41"/>
      <c r="F17" s="42"/>
      <c r="G17" s="29">
        <f t="shared" ref="G17" si="177">G16</f>
        <v>5</v>
      </c>
      <c r="H17" s="16"/>
      <c r="I17" s="40"/>
      <c r="J17" s="41"/>
      <c r="K17" s="42"/>
      <c r="L17" s="29">
        <f t="shared" ref="L17" si="178">L16</f>
        <v>5</v>
      </c>
      <c r="M17" s="16"/>
      <c r="N17" s="40"/>
      <c r="O17" s="41"/>
      <c r="P17" s="42"/>
      <c r="Q17" s="29">
        <f t="shared" ref="Q17" si="179">Q16</f>
        <v>5</v>
      </c>
      <c r="R17" s="16"/>
      <c r="S17" s="40"/>
      <c r="T17" s="41"/>
      <c r="U17" s="42"/>
      <c r="V17" s="29">
        <f t="shared" ref="V17" si="180">V16</f>
        <v>5</v>
      </c>
      <c r="W17" s="16"/>
      <c r="X17" s="40"/>
      <c r="Y17" s="41"/>
      <c r="Z17" s="42"/>
      <c r="AA17" s="29">
        <f t="shared" ref="AA17" si="181">AA16</f>
        <v>5</v>
      </c>
      <c r="AB17" s="16"/>
      <c r="AC17" s="40"/>
      <c r="AD17" s="41"/>
      <c r="AE17" s="42"/>
      <c r="AF17" s="29">
        <f t="shared" ref="AF17" si="182">AF16</f>
        <v>5</v>
      </c>
      <c r="AG17" s="16"/>
      <c r="AH17" s="40"/>
      <c r="AI17" s="41"/>
      <c r="AJ17" s="42"/>
      <c r="AK17" s="29">
        <f t="shared" ref="AK17" si="183">AK16</f>
        <v>5</v>
      </c>
      <c r="AL17" s="16"/>
      <c r="AM17" s="40"/>
      <c r="AN17" s="41"/>
      <c r="AO17" s="42"/>
    </row>
    <row r="18" spans="2:41" ht="12" customHeight="1" thickBot="1" x14ac:dyDescent="0.65">
      <c r="B18" s="29">
        <f t="shared" ref="B18" si="184">B16-1</f>
        <v>4</v>
      </c>
      <c r="C18" s="17"/>
      <c r="D18" s="40">
        <f t="shared" ref="D18" si="185">IF(OR($F$5="n",B18=1),"",IF(B18=-1,"-",B18))</f>
        <v>4</v>
      </c>
      <c r="E18" s="41" t="str">
        <f t="shared" ref="E18" si="186">IF(OR($F$5="n",$F$5=0,B18=0),"",$F$2)</f>
        <v>x</v>
      </c>
      <c r="F18" s="42">
        <f t="shared" ref="F18" si="187">IF(OR($F$5="n",$F$5=0,$F$5=1,B18=0),"",$F$5)</f>
        <v>3</v>
      </c>
      <c r="G18" s="29">
        <f t="shared" ref="G18" si="188">G16-1</f>
        <v>4</v>
      </c>
      <c r="H18" s="17"/>
      <c r="I18" s="40">
        <f t="shared" ref="I18" si="189">IF(K$5=0,G18,IF(OR(K$5="n",G18=1),"",IF(G18=-1,"-",G18)))</f>
        <v>4</v>
      </c>
      <c r="J18" s="41" t="str">
        <f t="shared" ref="J18" si="190">IF(OR(K$5="n",K$5=0,G18=0),"",$F$2)</f>
        <v>x</v>
      </c>
      <c r="K18" s="42">
        <f t="shared" ref="K18" si="191">IF(OR(K$5="n",K$5=0,K$5=1,G18=0),"",K$5)</f>
        <v>2</v>
      </c>
      <c r="L18" s="29">
        <f t="shared" ref="L18" si="192">L16-1</f>
        <v>4</v>
      </c>
      <c r="M18" s="17"/>
      <c r="N18" s="40">
        <f t="shared" ref="N18" si="193">IF(P$5=0,L18,IF(OR(P$5="n",L18=1),"",IF(L18=-1,"-",L18)))</f>
        <v>4</v>
      </c>
      <c r="O18" s="41" t="str">
        <f t="shared" ref="O18" si="194">IF(OR(P$5="n",P$5=0,L18=0),"",$F$2)</f>
        <v>x</v>
      </c>
      <c r="P18" s="42" t="str">
        <f t="shared" ref="P18" si="195">IF(OR(P$5="n",P$5=0,P$5=1,L18=0),"",P$5)</f>
        <v/>
      </c>
      <c r="Q18" s="29">
        <f t="shared" ref="Q18" si="196">Q16-1</f>
        <v>4</v>
      </c>
      <c r="R18" s="17"/>
      <c r="S18" s="40">
        <f t="shared" ref="S18" si="197">IF(U$5=0,Q18,IF(OR(U$5="n",Q18=1),"",IF(Q18=-1,"-",Q18)))</f>
        <v>4</v>
      </c>
      <c r="T18" s="41" t="str">
        <f t="shared" ref="T18" si="198">IF(OR(U$5="n",U$5=0,Q18=0),"",$F$2)</f>
        <v/>
      </c>
      <c r="U18" s="42" t="str">
        <f t="shared" ref="U18" si="199">IF(OR(U$5="n",U$5=0,U$5=1,Q18=0),"",U$5)</f>
        <v/>
      </c>
      <c r="V18" s="29">
        <f t="shared" ref="V18" si="200">V16-1</f>
        <v>4</v>
      </c>
      <c r="W18" s="17"/>
      <c r="X18" s="40" t="str">
        <f t="shared" ref="X18" si="201">IF(Z$5=0,V18,IF(OR(Z$5="n",V18=1),"",IF(V18=-1,"-",V18)))</f>
        <v/>
      </c>
      <c r="Y18" s="41" t="str">
        <f t="shared" ref="Y18" si="202">IF(OR(Z$5="n",Z$5=0,V18=0),"",$F$2)</f>
        <v/>
      </c>
      <c r="Z18" s="42" t="str">
        <f t="shared" ref="Z18" si="203">IF(OR(Z$5="n",Z$5=0,Z$5=1,V18=0),"",Z$5)</f>
        <v/>
      </c>
      <c r="AA18" s="29">
        <f t="shared" ref="AA18" si="204">AA16-1</f>
        <v>4</v>
      </c>
      <c r="AB18" s="17"/>
      <c r="AC18" s="40" t="str">
        <f t="shared" ref="AC18" si="205">IF(AE$5=0,AA18,IF(OR(AE$5="n",AA18=1),"",IF(AA18=-1,"-",AA18)))</f>
        <v/>
      </c>
      <c r="AD18" s="41" t="str">
        <f t="shared" ref="AD18" si="206">IF(OR(AE$5="n",AE$5=0,AA18=0),"",$F$2)</f>
        <v/>
      </c>
      <c r="AE18" s="42" t="str">
        <f t="shared" ref="AE18" si="207">IF(OR(AE$5="n",AE$5=0,AE$5=1,AA18=0),"",AE$5)</f>
        <v/>
      </c>
      <c r="AF18" s="29">
        <f t="shared" ref="AF18" si="208">AF16-1</f>
        <v>4</v>
      </c>
      <c r="AG18" s="17"/>
      <c r="AH18" s="40" t="str">
        <f t="shared" ref="AH18" si="209">IF(AJ$5=0,AF18,IF(OR(AJ$5="n",AF18=1),"",IF(AF18=-1,"-",AF18)))</f>
        <v/>
      </c>
      <c r="AI18" s="41" t="str">
        <f t="shared" ref="AI18" si="210">IF(OR(AJ$5="n",AJ$5=0,AF18=0),"",$F$2)</f>
        <v/>
      </c>
      <c r="AJ18" s="42" t="str">
        <f t="shared" ref="AJ18" si="211">IF(OR(AJ$5="n",AJ$5=0,AJ$5=1,AF18=0),"",AJ$5)</f>
        <v/>
      </c>
      <c r="AK18" s="29">
        <f t="shared" ref="AK18" si="212">AK16-1</f>
        <v>4</v>
      </c>
      <c r="AL18" s="17"/>
      <c r="AM18" s="40" t="str">
        <f t="shared" ref="AM18" si="213">IF(AO$5=0,AK18,IF(OR(AO$5="n",AK18=1),"",IF(AK18=-1,"-",AK18)))</f>
        <v/>
      </c>
      <c r="AN18" s="41" t="str">
        <f t="shared" ref="AN18" si="214">IF(OR(AO$5="n",AO$5=0,AK18=0),"",$F$2)</f>
        <v/>
      </c>
      <c r="AO18" s="42" t="str">
        <f t="shared" ref="AO18" si="215">IF(OR(AO$5="n",AO$5=0,AO$5=1,AK18=0),"",AO$5)</f>
        <v/>
      </c>
    </row>
    <row r="19" spans="2:41" ht="12" customHeight="1" x14ac:dyDescent="0.6">
      <c r="B19" s="29">
        <f t="shared" ref="B19" si="216">B18</f>
        <v>4</v>
      </c>
      <c r="C19" s="16"/>
      <c r="D19" s="40"/>
      <c r="E19" s="41"/>
      <c r="F19" s="42"/>
      <c r="G19" s="29">
        <f t="shared" ref="G19" si="217">G18</f>
        <v>4</v>
      </c>
      <c r="H19" s="16"/>
      <c r="I19" s="40"/>
      <c r="J19" s="41"/>
      <c r="K19" s="42"/>
      <c r="L19" s="29">
        <f t="shared" ref="L19" si="218">L18</f>
        <v>4</v>
      </c>
      <c r="M19" s="16"/>
      <c r="N19" s="40"/>
      <c r="O19" s="41"/>
      <c r="P19" s="42"/>
      <c r="Q19" s="29">
        <f t="shared" ref="Q19" si="219">Q18</f>
        <v>4</v>
      </c>
      <c r="R19" s="16"/>
      <c r="S19" s="40"/>
      <c r="T19" s="41"/>
      <c r="U19" s="42"/>
      <c r="V19" s="29">
        <f t="shared" ref="V19" si="220">V18</f>
        <v>4</v>
      </c>
      <c r="W19" s="16"/>
      <c r="X19" s="40"/>
      <c r="Y19" s="41"/>
      <c r="Z19" s="42"/>
      <c r="AA19" s="29">
        <f t="shared" ref="AA19" si="221">AA18</f>
        <v>4</v>
      </c>
      <c r="AB19" s="16"/>
      <c r="AC19" s="40"/>
      <c r="AD19" s="41"/>
      <c r="AE19" s="42"/>
      <c r="AF19" s="29">
        <f t="shared" ref="AF19" si="222">AF18</f>
        <v>4</v>
      </c>
      <c r="AG19" s="16"/>
      <c r="AH19" s="40"/>
      <c r="AI19" s="41"/>
      <c r="AJ19" s="42"/>
      <c r="AK19" s="29">
        <f t="shared" ref="AK19" si="223">AK18</f>
        <v>4</v>
      </c>
      <c r="AL19" s="16"/>
      <c r="AM19" s="40"/>
      <c r="AN19" s="41"/>
      <c r="AO19" s="42"/>
    </row>
    <row r="20" spans="2:41" ht="12" customHeight="1" thickBot="1" x14ac:dyDescent="0.65">
      <c r="B20" s="29">
        <f t="shared" ref="B20" si="224">B18-1</f>
        <v>3</v>
      </c>
      <c r="C20" s="17"/>
      <c r="D20" s="40">
        <f t="shared" ref="D20" si="225">IF(OR($F$5="n",B20=1),"",IF(B20=-1,"-",B20))</f>
        <v>3</v>
      </c>
      <c r="E20" s="41" t="str">
        <f t="shared" ref="E20" si="226">IF(OR($F$5="n",$F$5=0,B20=0),"",$F$2)</f>
        <v>x</v>
      </c>
      <c r="F20" s="42">
        <f t="shared" ref="F20" si="227">IF(OR($F$5="n",$F$5=0,$F$5=1,B20=0),"",$F$5)</f>
        <v>3</v>
      </c>
      <c r="G20" s="29">
        <f t="shared" ref="G20" si="228">G18-1</f>
        <v>3</v>
      </c>
      <c r="H20" s="17"/>
      <c r="I20" s="40">
        <f t="shared" ref="I20" si="229">IF(K$5=0,G20,IF(OR(K$5="n",G20=1),"",IF(G20=-1,"-",G20)))</f>
        <v>3</v>
      </c>
      <c r="J20" s="41" t="str">
        <f t="shared" ref="J20" si="230">IF(OR(K$5="n",K$5=0,G20=0),"",$F$2)</f>
        <v>x</v>
      </c>
      <c r="K20" s="42">
        <f t="shared" ref="K20" si="231">IF(OR(K$5="n",K$5=0,K$5=1,G20=0),"",K$5)</f>
        <v>2</v>
      </c>
      <c r="L20" s="29">
        <f t="shared" ref="L20" si="232">L18-1</f>
        <v>3</v>
      </c>
      <c r="M20" s="17"/>
      <c r="N20" s="40">
        <f t="shared" ref="N20" si="233">IF(P$5=0,L20,IF(OR(P$5="n",L20=1),"",IF(L20=-1,"-",L20)))</f>
        <v>3</v>
      </c>
      <c r="O20" s="41" t="str">
        <f t="shared" ref="O20" si="234">IF(OR(P$5="n",P$5=0,L20=0),"",$F$2)</f>
        <v>x</v>
      </c>
      <c r="P20" s="42" t="str">
        <f t="shared" ref="P20" si="235">IF(OR(P$5="n",P$5=0,P$5=1,L20=0),"",P$5)</f>
        <v/>
      </c>
      <c r="Q20" s="29">
        <f t="shared" ref="Q20" si="236">Q18-1</f>
        <v>3</v>
      </c>
      <c r="R20" s="17"/>
      <c r="S20" s="40">
        <f t="shared" ref="S20" si="237">IF(U$5=0,Q20,IF(OR(U$5="n",Q20=1),"",IF(Q20=-1,"-",Q20)))</f>
        <v>3</v>
      </c>
      <c r="T20" s="41" t="str">
        <f t="shared" ref="T20" si="238">IF(OR(U$5="n",U$5=0,Q20=0),"",$F$2)</f>
        <v/>
      </c>
      <c r="U20" s="42" t="str">
        <f t="shared" ref="U20" si="239">IF(OR(U$5="n",U$5=0,U$5=1,Q20=0),"",U$5)</f>
        <v/>
      </c>
      <c r="V20" s="29">
        <f t="shared" ref="V20" si="240">V18-1</f>
        <v>3</v>
      </c>
      <c r="W20" s="17"/>
      <c r="X20" s="40" t="str">
        <f t="shared" ref="X20" si="241">IF(Z$5=0,V20,IF(OR(Z$5="n",V20=1),"",IF(V20=-1,"-",V20)))</f>
        <v/>
      </c>
      <c r="Y20" s="41" t="str">
        <f t="shared" ref="Y20" si="242">IF(OR(Z$5="n",Z$5=0,V20=0),"",$F$2)</f>
        <v/>
      </c>
      <c r="Z20" s="42" t="str">
        <f t="shared" ref="Z20" si="243">IF(OR(Z$5="n",Z$5=0,Z$5=1,V20=0),"",Z$5)</f>
        <v/>
      </c>
      <c r="AA20" s="29">
        <f t="shared" ref="AA20" si="244">AA18-1</f>
        <v>3</v>
      </c>
      <c r="AB20" s="17"/>
      <c r="AC20" s="40" t="str">
        <f t="shared" ref="AC20" si="245">IF(AE$5=0,AA20,IF(OR(AE$5="n",AA20=1),"",IF(AA20=-1,"-",AA20)))</f>
        <v/>
      </c>
      <c r="AD20" s="41" t="str">
        <f t="shared" ref="AD20" si="246">IF(OR(AE$5="n",AE$5=0,AA20=0),"",$F$2)</f>
        <v/>
      </c>
      <c r="AE20" s="42" t="str">
        <f t="shared" ref="AE20" si="247">IF(OR(AE$5="n",AE$5=0,AE$5=1,AA20=0),"",AE$5)</f>
        <v/>
      </c>
      <c r="AF20" s="29">
        <f t="shared" ref="AF20" si="248">AF18-1</f>
        <v>3</v>
      </c>
      <c r="AG20" s="17"/>
      <c r="AH20" s="40" t="str">
        <f t="shared" ref="AH20" si="249">IF(AJ$5=0,AF20,IF(OR(AJ$5="n",AF20=1),"",IF(AF20=-1,"-",AF20)))</f>
        <v/>
      </c>
      <c r="AI20" s="41" t="str">
        <f t="shared" ref="AI20" si="250">IF(OR(AJ$5="n",AJ$5=0,AF20=0),"",$F$2)</f>
        <v/>
      </c>
      <c r="AJ20" s="42" t="str">
        <f t="shared" ref="AJ20" si="251">IF(OR(AJ$5="n",AJ$5=0,AJ$5=1,AF20=0),"",AJ$5)</f>
        <v/>
      </c>
      <c r="AK20" s="29">
        <f t="shared" ref="AK20" si="252">AK18-1</f>
        <v>3</v>
      </c>
      <c r="AL20" s="17"/>
      <c r="AM20" s="40" t="str">
        <f t="shared" ref="AM20" si="253">IF(AO$5=0,AK20,IF(OR(AO$5="n",AK20=1),"",IF(AK20=-1,"-",AK20)))</f>
        <v/>
      </c>
      <c r="AN20" s="41" t="str">
        <f t="shared" ref="AN20" si="254">IF(OR(AO$5="n",AO$5=0,AK20=0),"",$F$2)</f>
        <v/>
      </c>
      <c r="AO20" s="42" t="str">
        <f t="shared" ref="AO20" si="255">IF(OR(AO$5="n",AO$5=0,AO$5=1,AK20=0),"",AO$5)</f>
        <v/>
      </c>
    </row>
    <row r="21" spans="2:41" ht="12" customHeight="1" x14ac:dyDescent="0.6">
      <c r="B21" s="29">
        <f t="shared" ref="B21" si="256">B20</f>
        <v>3</v>
      </c>
      <c r="C21" s="16"/>
      <c r="D21" s="40"/>
      <c r="E21" s="41"/>
      <c r="F21" s="42"/>
      <c r="G21" s="29">
        <f t="shared" ref="G21" si="257">G20</f>
        <v>3</v>
      </c>
      <c r="H21" s="16"/>
      <c r="I21" s="40"/>
      <c r="J21" s="41"/>
      <c r="K21" s="42"/>
      <c r="L21" s="29">
        <f t="shared" ref="L21" si="258">L20</f>
        <v>3</v>
      </c>
      <c r="M21" s="16"/>
      <c r="N21" s="40"/>
      <c r="O21" s="41"/>
      <c r="P21" s="42"/>
      <c r="Q21" s="29">
        <f t="shared" ref="Q21" si="259">Q20</f>
        <v>3</v>
      </c>
      <c r="R21" s="16"/>
      <c r="S21" s="40"/>
      <c r="T21" s="41"/>
      <c r="U21" s="42"/>
      <c r="V21" s="29">
        <f t="shared" ref="V21" si="260">V20</f>
        <v>3</v>
      </c>
      <c r="W21" s="16"/>
      <c r="X21" s="40"/>
      <c r="Y21" s="41"/>
      <c r="Z21" s="42"/>
      <c r="AA21" s="29">
        <f t="shared" ref="AA21" si="261">AA20</f>
        <v>3</v>
      </c>
      <c r="AB21" s="16"/>
      <c r="AC21" s="40"/>
      <c r="AD21" s="41"/>
      <c r="AE21" s="42"/>
      <c r="AF21" s="29">
        <f t="shared" ref="AF21" si="262">AF20</f>
        <v>3</v>
      </c>
      <c r="AG21" s="16"/>
      <c r="AH21" s="40"/>
      <c r="AI21" s="41"/>
      <c r="AJ21" s="42"/>
      <c r="AK21" s="29">
        <f t="shared" ref="AK21" si="263">AK20</f>
        <v>3</v>
      </c>
      <c r="AL21" s="16"/>
      <c r="AM21" s="40"/>
      <c r="AN21" s="41"/>
      <c r="AO21" s="42"/>
    </row>
    <row r="22" spans="2:41" ht="12" customHeight="1" thickBot="1" x14ac:dyDescent="0.65">
      <c r="B22" s="29">
        <f t="shared" ref="B22" si="264">B20-1</f>
        <v>2</v>
      </c>
      <c r="C22" s="17"/>
      <c r="D22" s="40">
        <f t="shared" ref="D22" si="265">IF(OR($F$5="n",B22=1),"",IF(B22=-1,"-",B22))</f>
        <v>2</v>
      </c>
      <c r="E22" s="41" t="str">
        <f t="shared" ref="E22" si="266">IF(OR($F$5="n",$F$5=0,B22=0),"",$F$2)</f>
        <v>x</v>
      </c>
      <c r="F22" s="42">
        <f t="shared" ref="F22" si="267">IF(OR($F$5="n",$F$5=0,$F$5=1,B22=0),"",$F$5)</f>
        <v>3</v>
      </c>
      <c r="G22" s="29">
        <f t="shared" ref="G22" si="268">G20-1</f>
        <v>2</v>
      </c>
      <c r="H22" s="17"/>
      <c r="I22" s="40">
        <f t="shared" ref="I22" si="269">IF(K$5=0,G22,IF(OR(K$5="n",G22=1),"",IF(G22=-1,"-",G22)))</f>
        <v>2</v>
      </c>
      <c r="J22" s="41" t="str">
        <f t="shared" ref="J22" si="270">IF(OR(K$5="n",K$5=0,G22=0),"",$F$2)</f>
        <v>x</v>
      </c>
      <c r="K22" s="42">
        <f t="shared" ref="K22" si="271">IF(OR(K$5="n",K$5=0,K$5=1,G22=0),"",K$5)</f>
        <v>2</v>
      </c>
      <c r="L22" s="29">
        <f t="shared" ref="L22" si="272">L20-1</f>
        <v>2</v>
      </c>
      <c r="M22" s="17"/>
      <c r="N22" s="40">
        <f t="shared" ref="N22" si="273">IF(P$5=0,L22,IF(OR(P$5="n",L22=1),"",IF(L22=-1,"-",L22)))</f>
        <v>2</v>
      </c>
      <c r="O22" s="41" t="str">
        <f t="shared" ref="O22" si="274">IF(OR(P$5="n",P$5=0,L22=0),"",$F$2)</f>
        <v>x</v>
      </c>
      <c r="P22" s="42" t="str">
        <f t="shared" ref="P22" si="275">IF(OR(P$5="n",P$5=0,P$5=1,L22=0),"",P$5)</f>
        <v/>
      </c>
      <c r="Q22" s="29">
        <f t="shared" ref="Q22" si="276">Q20-1</f>
        <v>2</v>
      </c>
      <c r="R22" s="17"/>
      <c r="S22" s="40">
        <f t="shared" ref="S22" si="277">IF(U$5=0,Q22,IF(OR(U$5="n",Q22=1),"",IF(Q22=-1,"-",Q22)))</f>
        <v>2</v>
      </c>
      <c r="T22" s="41" t="str">
        <f t="shared" ref="T22" si="278">IF(OR(U$5="n",U$5=0,Q22=0),"",$F$2)</f>
        <v/>
      </c>
      <c r="U22" s="42" t="str">
        <f t="shared" ref="U22" si="279">IF(OR(U$5="n",U$5=0,U$5=1,Q22=0),"",U$5)</f>
        <v/>
      </c>
      <c r="V22" s="29">
        <f t="shared" ref="V22" si="280">V20-1</f>
        <v>2</v>
      </c>
      <c r="W22" s="17"/>
      <c r="X22" s="40" t="str">
        <f t="shared" ref="X22" si="281">IF(Z$5=0,V22,IF(OR(Z$5="n",V22=1),"",IF(V22=-1,"-",V22)))</f>
        <v/>
      </c>
      <c r="Y22" s="41" t="str">
        <f t="shared" ref="Y22" si="282">IF(OR(Z$5="n",Z$5=0,V22=0),"",$F$2)</f>
        <v/>
      </c>
      <c r="Z22" s="42" t="str">
        <f t="shared" ref="Z22" si="283">IF(OR(Z$5="n",Z$5=0,Z$5=1,V22=0),"",Z$5)</f>
        <v/>
      </c>
      <c r="AA22" s="29">
        <f t="shared" ref="AA22" si="284">AA20-1</f>
        <v>2</v>
      </c>
      <c r="AB22" s="17"/>
      <c r="AC22" s="40" t="str">
        <f t="shared" ref="AC22" si="285">IF(AE$5=0,AA22,IF(OR(AE$5="n",AA22=1),"",IF(AA22=-1,"-",AA22)))</f>
        <v/>
      </c>
      <c r="AD22" s="41" t="str">
        <f t="shared" ref="AD22" si="286">IF(OR(AE$5="n",AE$5=0,AA22=0),"",$F$2)</f>
        <v/>
      </c>
      <c r="AE22" s="42" t="str">
        <f t="shared" ref="AE22" si="287">IF(OR(AE$5="n",AE$5=0,AE$5=1,AA22=0),"",AE$5)</f>
        <v/>
      </c>
      <c r="AF22" s="29">
        <f t="shared" ref="AF22" si="288">AF20-1</f>
        <v>2</v>
      </c>
      <c r="AG22" s="17"/>
      <c r="AH22" s="40" t="str">
        <f t="shared" ref="AH22" si="289">IF(AJ$5=0,AF22,IF(OR(AJ$5="n",AF22=1),"",IF(AF22=-1,"-",AF22)))</f>
        <v/>
      </c>
      <c r="AI22" s="41" t="str">
        <f t="shared" ref="AI22" si="290">IF(OR(AJ$5="n",AJ$5=0,AF22=0),"",$F$2)</f>
        <v/>
      </c>
      <c r="AJ22" s="42" t="str">
        <f t="shared" ref="AJ22" si="291">IF(OR(AJ$5="n",AJ$5=0,AJ$5=1,AF22=0),"",AJ$5)</f>
        <v/>
      </c>
      <c r="AK22" s="29">
        <f t="shared" ref="AK22" si="292">AK20-1</f>
        <v>2</v>
      </c>
      <c r="AL22" s="17"/>
      <c r="AM22" s="40" t="str">
        <f t="shared" ref="AM22" si="293">IF(AO$5=0,AK22,IF(OR(AO$5="n",AK22=1),"",IF(AK22=-1,"-",AK22)))</f>
        <v/>
      </c>
      <c r="AN22" s="41" t="str">
        <f t="shared" ref="AN22" si="294">IF(OR(AO$5="n",AO$5=0,AK22=0),"",$F$2)</f>
        <v/>
      </c>
      <c r="AO22" s="42" t="str">
        <f t="shared" ref="AO22" si="295">IF(OR(AO$5="n",AO$5=0,AO$5=1,AK22=0),"",AO$5)</f>
        <v/>
      </c>
    </row>
    <row r="23" spans="2:41" ht="12" customHeight="1" x14ac:dyDescent="0.6">
      <c r="B23" s="29">
        <f t="shared" ref="B23" si="296">B22</f>
        <v>2</v>
      </c>
      <c r="C23" s="16"/>
      <c r="D23" s="40"/>
      <c r="E23" s="41"/>
      <c r="F23" s="42"/>
      <c r="G23" s="29">
        <f t="shared" ref="G23" si="297">G22</f>
        <v>2</v>
      </c>
      <c r="H23" s="16"/>
      <c r="I23" s="40"/>
      <c r="J23" s="41"/>
      <c r="K23" s="42"/>
      <c r="L23" s="29">
        <f t="shared" ref="L23" si="298">L22</f>
        <v>2</v>
      </c>
      <c r="M23" s="16"/>
      <c r="N23" s="40"/>
      <c r="O23" s="41"/>
      <c r="P23" s="42"/>
      <c r="Q23" s="29">
        <f t="shared" ref="Q23" si="299">Q22</f>
        <v>2</v>
      </c>
      <c r="R23" s="16"/>
      <c r="S23" s="40"/>
      <c r="T23" s="41"/>
      <c r="U23" s="42"/>
      <c r="V23" s="29">
        <f t="shared" ref="V23" si="300">V22</f>
        <v>2</v>
      </c>
      <c r="W23" s="16"/>
      <c r="X23" s="40"/>
      <c r="Y23" s="41"/>
      <c r="Z23" s="42"/>
      <c r="AA23" s="29">
        <f t="shared" ref="AA23" si="301">AA22</f>
        <v>2</v>
      </c>
      <c r="AB23" s="16"/>
      <c r="AC23" s="40"/>
      <c r="AD23" s="41"/>
      <c r="AE23" s="42"/>
      <c r="AF23" s="29">
        <f t="shared" ref="AF23" si="302">AF22</f>
        <v>2</v>
      </c>
      <c r="AG23" s="16"/>
      <c r="AH23" s="40"/>
      <c r="AI23" s="41"/>
      <c r="AJ23" s="42"/>
      <c r="AK23" s="29">
        <f t="shared" ref="AK23" si="303">AK22</f>
        <v>2</v>
      </c>
      <c r="AL23" s="16"/>
      <c r="AM23" s="40"/>
      <c r="AN23" s="41"/>
      <c r="AO23" s="42"/>
    </row>
    <row r="24" spans="2:41" ht="12" customHeight="1" thickBot="1" x14ac:dyDescent="0.65">
      <c r="B24" s="29">
        <f t="shared" ref="B24" si="304">B22-1</f>
        <v>1</v>
      </c>
      <c r="C24" s="17"/>
      <c r="D24" s="40" t="str">
        <f t="shared" ref="D24" si="305">IF(OR($F$5="n",B24=1),"",IF(B24=-1,"-",B24))</f>
        <v/>
      </c>
      <c r="E24" s="41" t="str">
        <f t="shared" ref="E24" si="306">IF(OR($F$5="n",$F$5=0,B24=0),"",$F$2)</f>
        <v>x</v>
      </c>
      <c r="F24" s="42">
        <f t="shared" ref="F24" si="307">IF(OR($F$5="n",$F$5=0,$F$5=1,B24=0),"",$F$5)</f>
        <v>3</v>
      </c>
      <c r="G24" s="29">
        <f t="shared" ref="G24" si="308">G22-1</f>
        <v>1</v>
      </c>
      <c r="H24" s="17"/>
      <c r="I24" s="40" t="str">
        <f t="shared" ref="I24" si="309">IF(K$5=0,G24,IF(OR(K$5="n",G24=1),"",IF(G24=-1,"-",G24)))</f>
        <v/>
      </c>
      <c r="J24" s="41" t="str">
        <f t="shared" ref="J24" si="310">IF(OR(K$5="n",K$5=0,G24=0),"",$F$2)</f>
        <v>x</v>
      </c>
      <c r="K24" s="42">
        <f t="shared" ref="K24" si="311">IF(OR(K$5="n",K$5=0,K$5=1,G24=0),"",K$5)</f>
        <v>2</v>
      </c>
      <c r="L24" s="29">
        <f t="shared" ref="L24" si="312">L22-1</f>
        <v>1</v>
      </c>
      <c r="M24" s="17"/>
      <c r="N24" s="40" t="str">
        <f t="shared" ref="N24" si="313">IF(P$5=0,L24,IF(OR(P$5="n",L24=1),"",IF(L24=-1,"-",L24)))</f>
        <v/>
      </c>
      <c r="O24" s="41" t="str">
        <f t="shared" ref="O24" si="314">IF(OR(P$5="n",P$5=0,L24=0),"",$F$2)</f>
        <v>x</v>
      </c>
      <c r="P24" s="42" t="str">
        <f t="shared" ref="P24" si="315">IF(OR(P$5="n",P$5=0,P$5=1,L24=0),"",P$5)</f>
        <v/>
      </c>
      <c r="Q24" s="29">
        <f t="shared" ref="Q24" si="316">Q22-1</f>
        <v>1</v>
      </c>
      <c r="R24" s="17"/>
      <c r="S24" s="40">
        <f t="shared" ref="S24" si="317">IF(U$5=0,Q24,IF(OR(U$5="n",Q24=1),"",IF(Q24=-1,"-",Q24)))</f>
        <v>1</v>
      </c>
      <c r="T24" s="41" t="str">
        <f t="shared" ref="T24" si="318">IF(OR(U$5="n",U$5=0,Q24=0),"",$F$2)</f>
        <v/>
      </c>
      <c r="U24" s="42" t="str">
        <f t="shared" ref="U24" si="319">IF(OR(U$5="n",U$5=0,U$5=1,Q24=0),"",U$5)</f>
        <v/>
      </c>
      <c r="V24" s="29">
        <f t="shared" ref="V24" si="320">V22-1</f>
        <v>1</v>
      </c>
      <c r="W24" s="17"/>
      <c r="X24" s="40" t="str">
        <f t="shared" ref="X24" si="321">IF(Z$5=0,V24,IF(OR(Z$5="n",V24=1),"",IF(V24=-1,"-",V24)))</f>
        <v/>
      </c>
      <c r="Y24" s="41" t="str">
        <f t="shared" ref="Y24" si="322">IF(OR(Z$5="n",Z$5=0,V24=0),"",$F$2)</f>
        <v/>
      </c>
      <c r="Z24" s="42" t="str">
        <f t="shared" ref="Z24" si="323">IF(OR(Z$5="n",Z$5=0,Z$5=1,V24=0),"",Z$5)</f>
        <v/>
      </c>
      <c r="AA24" s="29">
        <f t="shared" ref="AA24" si="324">AA22-1</f>
        <v>1</v>
      </c>
      <c r="AB24" s="17"/>
      <c r="AC24" s="40" t="str">
        <f t="shared" ref="AC24" si="325">IF(AE$5=0,AA24,IF(OR(AE$5="n",AA24=1),"",IF(AA24=-1,"-",AA24)))</f>
        <v/>
      </c>
      <c r="AD24" s="41" t="str">
        <f t="shared" ref="AD24" si="326">IF(OR(AE$5="n",AE$5=0,AA24=0),"",$F$2)</f>
        <v/>
      </c>
      <c r="AE24" s="42" t="str">
        <f t="shared" ref="AE24" si="327">IF(OR(AE$5="n",AE$5=0,AE$5=1,AA24=0),"",AE$5)</f>
        <v/>
      </c>
      <c r="AF24" s="29">
        <f t="shared" ref="AF24" si="328">AF22-1</f>
        <v>1</v>
      </c>
      <c r="AG24" s="17"/>
      <c r="AH24" s="40" t="str">
        <f t="shared" ref="AH24" si="329">IF(AJ$5=0,AF24,IF(OR(AJ$5="n",AF24=1),"",IF(AF24=-1,"-",AF24)))</f>
        <v/>
      </c>
      <c r="AI24" s="41" t="str">
        <f t="shared" ref="AI24" si="330">IF(OR(AJ$5="n",AJ$5=0,AF24=0),"",$F$2)</f>
        <v/>
      </c>
      <c r="AJ24" s="42" t="str">
        <f t="shared" ref="AJ24" si="331">IF(OR(AJ$5="n",AJ$5=0,AJ$5=1,AF24=0),"",AJ$5)</f>
        <v/>
      </c>
      <c r="AK24" s="29">
        <f t="shared" ref="AK24" si="332">AK22-1</f>
        <v>1</v>
      </c>
      <c r="AL24" s="17"/>
      <c r="AM24" s="40" t="str">
        <f t="shared" ref="AM24" si="333">IF(AO$5=0,AK24,IF(OR(AO$5="n",AK24=1),"",IF(AK24=-1,"-",AK24)))</f>
        <v/>
      </c>
      <c r="AN24" s="41" t="str">
        <f t="shared" ref="AN24" si="334">IF(OR(AO$5="n",AO$5=0,AK24=0),"",$F$2)</f>
        <v/>
      </c>
      <c r="AO24" s="42" t="str">
        <f t="shared" ref="AO24" si="335">IF(OR(AO$5="n",AO$5=0,AO$5=1,AK24=0),"",AO$5)</f>
        <v/>
      </c>
    </row>
    <row r="25" spans="2:41" ht="12" customHeight="1" x14ac:dyDescent="0.6">
      <c r="B25" s="29">
        <f t="shared" ref="B25" si="336">B24</f>
        <v>1</v>
      </c>
      <c r="C25" s="16"/>
      <c r="D25" s="40"/>
      <c r="E25" s="41"/>
      <c r="F25" s="42"/>
      <c r="G25" s="29">
        <f t="shared" ref="G25" si="337">G24</f>
        <v>1</v>
      </c>
      <c r="H25" s="16"/>
      <c r="I25" s="40"/>
      <c r="J25" s="41"/>
      <c r="K25" s="42"/>
      <c r="L25" s="29">
        <f t="shared" ref="L25" si="338">L24</f>
        <v>1</v>
      </c>
      <c r="M25" s="16"/>
      <c r="N25" s="40"/>
      <c r="O25" s="41"/>
      <c r="P25" s="42"/>
      <c r="Q25" s="29">
        <f t="shared" ref="Q25" si="339">Q24</f>
        <v>1</v>
      </c>
      <c r="R25" s="16"/>
      <c r="S25" s="40"/>
      <c r="T25" s="41"/>
      <c r="U25" s="42"/>
      <c r="V25" s="29">
        <f t="shared" ref="V25" si="340">V24</f>
        <v>1</v>
      </c>
      <c r="W25" s="16"/>
      <c r="X25" s="40"/>
      <c r="Y25" s="41"/>
      <c r="Z25" s="42"/>
      <c r="AA25" s="29">
        <f t="shared" ref="AA25" si="341">AA24</f>
        <v>1</v>
      </c>
      <c r="AB25" s="16"/>
      <c r="AC25" s="40"/>
      <c r="AD25" s="41"/>
      <c r="AE25" s="42"/>
      <c r="AF25" s="29">
        <f t="shared" ref="AF25" si="342">AF24</f>
        <v>1</v>
      </c>
      <c r="AG25" s="16"/>
      <c r="AH25" s="40"/>
      <c r="AI25" s="41"/>
      <c r="AJ25" s="42"/>
      <c r="AK25" s="29">
        <f t="shared" ref="AK25" si="343">AK24</f>
        <v>1</v>
      </c>
      <c r="AL25" s="16"/>
      <c r="AM25" s="40"/>
      <c r="AN25" s="41"/>
      <c r="AO25" s="42"/>
    </row>
    <row r="26" spans="2:41" ht="12" customHeight="1" thickBot="1" x14ac:dyDescent="0.65">
      <c r="B26" s="29">
        <f t="shared" ref="B26" si="344">B24-1</f>
        <v>0</v>
      </c>
      <c r="C26" s="17"/>
      <c r="D26" s="40">
        <f t="shared" ref="D26" si="345">IF(OR($F$5="n",B26=1),"",IF(B26=-1,"-",B26))</f>
        <v>0</v>
      </c>
      <c r="E26" s="41" t="str">
        <f t="shared" ref="E26" si="346">IF(OR($F$5="n",$F$5=0,B26=0),"",$F$2)</f>
        <v/>
      </c>
      <c r="F26" s="42" t="str">
        <f t="shared" ref="F26" si="347">IF(OR($F$5="n",$F$5=0,$F$5=1,B26=0),"",$F$5)</f>
        <v/>
      </c>
      <c r="G26" s="29">
        <f t="shared" ref="G26" si="348">G24-1</f>
        <v>0</v>
      </c>
      <c r="H26" s="17"/>
      <c r="I26" s="40">
        <f t="shared" ref="I26" si="349">IF(K$5=0,G26,IF(OR(K$5="n",G26=1),"",IF(G26=-1,"-",G26)))</f>
        <v>0</v>
      </c>
      <c r="J26" s="41" t="str">
        <f t="shared" ref="J26" si="350">IF(OR(K$5="n",K$5=0,G26=0),"",$F$2)</f>
        <v/>
      </c>
      <c r="K26" s="42" t="str">
        <f t="shared" ref="K26" si="351">IF(OR(K$5="n",K$5=0,K$5=1,G26=0),"",K$5)</f>
        <v/>
      </c>
      <c r="L26" s="29">
        <f t="shared" ref="L26" si="352">L24-1</f>
        <v>0</v>
      </c>
      <c r="M26" s="17"/>
      <c r="N26" s="40">
        <f t="shared" ref="N26" si="353">IF(P$5=0,L26,IF(OR(P$5="n",L26=1),"",IF(L26=-1,"-",L26)))</f>
        <v>0</v>
      </c>
      <c r="O26" s="41" t="str">
        <f t="shared" ref="O26" si="354">IF(OR(P$5="n",P$5=0,L26=0),"",$F$2)</f>
        <v/>
      </c>
      <c r="P26" s="42" t="str">
        <f t="shared" ref="P26" si="355">IF(OR(P$5="n",P$5=0,P$5=1,L26=0),"",P$5)</f>
        <v/>
      </c>
      <c r="Q26" s="29">
        <f t="shared" ref="Q26" si="356">Q24-1</f>
        <v>0</v>
      </c>
      <c r="R26" s="17"/>
      <c r="S26" s="40">
        <f t="shared" ref="S26" si="357">IF(U$5=0,Q26,IF(OR(U$5="n",Q26=1),"",IF(Q26=-1,"-",Q26)))</f>
        <v>0</v>
      </c>
      <c r="T26" s="41" t="str">
        <f t="shared" ref="T26" si="358">IF(OR(U$5="n",U$5=0,Q26=0),"",$F$2)</f>
        <v/>
      </c>
      <c r="U26" s="42" t="str">
        <f t="shared" ref="U26" si="359">IF(OR(U$5="n",U$5=0,U$5=1,Q26=0),"",U$5)</f>
        <v/>
      </c>
      <c r="V26" s="29">
        <f t="shared" ref="V26" si="360">V24-1</f>
        <v>0</v>
      </c>
      <c r="W26" s="17"/>
      <c r="X26" s="40" t="str">
        <f t="shared" ref="X26" si="361">IF(Z$5=0,V26,IF(OR(Z$5="n",V26=1),"",IF(V26=-1,"-",V26)))</f>
        <v/>
      </c>
      <c r="Y26" s="41" t="str">
        <f t="shared" ref="Y26" si="362">IF(OR(Z$5="n",Z$5=0,V26=0),"",$F$2)</f>
        <v/>
      </c>
      <c r="Z26" s="42" t="str">
        <f t="shared" ref="Z26" si="363">IF(OR(Z$5="n",Z$5=0,Z$5=1,V26=0),"",Z$5)</f>
        <v/>
      </c>
      <c r="AA26" s="29">
        <f t="shared" ref="AA26" si="364">AA24-1</f>
        <v>0</v>
      </c>
      <c r="AB26" s="17"/>
      <c r="AC26" s="40" t="str">
        <f t="shared" ref="AC26" si="365">IF(AE$5=0,AA26,IF(OR(AE$5="n",AA26=1),"",IF(AA26=-1,"-",AA26)))</f>
        <v/>
      </c>
      <c r="AD26" s="41" t="str">
        <f t="shared" ref="AD26" si="366">IF(OR(AE$5="n",AE$5=0,AA26=0),"",$F$2)</f>
        <v/>
      </c>
      <c r="AE26" s="42" t="str">
        <f t="shared" ref="AE26" si="367">IF(OR(AE$5="n",AE$5=0,AE$5=1,AA26=0),"",AE$5)</f>
        <v/>
      </c>
      <c r="AF26" s="29">
        <f t="shared" ref="AF26" si="368">AF24-1</f>
        <v>0</v>
      </c>
      <c r="AG26" s="17"/>
      <c r="AH26" s="40" t="str">
        <f t="shared" ref="AH26" si="369">IF(AJ$5=0,AF26,IF(OR(AJ$5="n",AF26=1),"",IF(AF26=-1,"-",AF26)))</f>
        <v/>
      </c>
      <c r="AI26" s="41" t="str">
        <f t="shared" ref="AI26" si="370">IF(OR(AJ$5="n",AJ$5=0,AF26=0),"",$F$2)</f>
        <v/>
      </c>
      <c r="AJ26" s="42" t="str">
        <f t="shared" ref="AJ26" si="371">IF(OR(AJ$5="n",AJ$5=0,AJ$5=1,AF26=0),"",AJ$5)</f>
        <v/>
      </c>
      <c r="AK26" s="29">
        <f t="shared" ref="AK26" si="372">AK24-1</f>
        <v>0</v>
      </c>
      <c r="AL26" s="17"/>
      <c r="AM26" s="40" t="str">
        <f t="shared" ref="AM26" si="373">IF(AO$5=0,AK26,IF(OR(AO$5="n",AK26=1),"",IF(AK26=-1,"-",AK26)))</f>
        <v/>
      </c>
      <c r="AN26" s="41" t="str">
        <f t="shared" ref="AN26" si="374">IF(OR(AO$5="n",AO$5=0,AK26=0),"",$F$2)</f>
        <v/>
      </c>
      <c r="AO26" s="42" t="str">
        <f t="shared" ref="AO26" si="375">IF(OR(AO$5="n",AO$5=0,AO$5=1,AK26=0),"",AO$5)</f>
        <v/>
      </c>
    </row>
    <row r="27" spans="2:41" ht="12" customHeight="1" x14ac:dyDescent="0.6">
      <c r="B27" s="29">
        <f t="shared" ref="B27" si="376">B26</f>
        <v>0</v>
      </c>
      <c r="C27" s="16"/>
      <c r="D27" s="40"/>
      <c r="E27" s="41"/>
      <c r="F27" s="42"/>
      <c r="G27" s="29">
        <f t="shared" ref="G27" si="377">G26</f>
        <v>0</v>
      </c>
      <c r="H27" s="16"/>
      <c r="I27" s="40"/>
      <c r="J27" s="41"/>
      <c r="K27" s="42"/>
      <c r="L27" s="29">
        <f t="shared" ref="L27" si="378">L26</f>
        <v>0</v>
      </c>
      <c r="M27" s="16"/>
      <c r="N27" s="40"/>
      <c r="O27" s="41"/>
      <c r="P27" s="42"/>
      <c r="Q27" s="29">
        <f t="shared" ref="Q27" si="379">Q26</f>
        <v>0</v>
      </c>
      <c r="R27" s="16"/>
      <c r="S27" s="40"/>
      <c r="T27" s="41"/>
      <c r="U27" s="42"/>
      <c r="V27" s="29">
        <f t="shared" ref="V27" si="380">V26</f>
        <v>0</v>
      </c>
      <c r="W27" s="16"/>
      <c r="X27" s="40"/>
      <c r="Y27" s="41"/>
      <c r="Z27" s="42"/>
      <c r="AA27" s="29">
        <f t="shared" ref="AA27" si="381">AA26</f>
        <v>0</v>
      </c>
      <c r="AB27" s="16"/>
      <c r="AC27" s="40"/>
      <c r="AD27" s="41"/>
      <c r="AE27" s="42"/>
      <c r="AF27" s="29">
        <f t="shared" ref="AF27" si="382">AF26</f>
        <v>0</v>
      </c>
      <c r="AG27" s="16"/>
      <c r="AH27" s="40"/>
      <c r="AI27" s="41"/>
      <c r="AJ27" s="42"/>
      <c r="AK27" s="29">
        <f t="shared" ref="AK27" si="383">AK26</f>
        <v>0</v>
      </c>
      <c r="AL27" s="16"/>
      <c r="AM27" s="40"/>
      <c r="AN27" s="41"/>
      <c r="AO27" s="42"/>
    </row>
    <row r="28" spans="2:41" ht="12" customHeight="1" thickBot="1" x14ac:dyDescent="0.65">
      <c r="B28" s="29">
        <f t="shared" ref="B28" si="384">B26-1</f>
        <v>-1</v>
      </c>
      <c r="C28" s="17"/>
      <c r="D28" s="40" t="str">
        <f t="shared" ref="D28" si="385">IF(OR($F$5="n",B28=1),"",IF(B28=-1,"-",B28))</f>
        <v>-</v>
      </c>
      <c r="E28" s="41" t="str">
        <f t="shared" ref="E28" si="386">IF(OR($F$5="n",$F$5=0,B28=0),"",$F$2)</f>
        <v>x</v>
      </c>
      <c r="F28" s="42">
        <f t="shared" ref="F28" si="387">IF(OR($F$5="n",$F$5=0,$F$5=1,B28=0),"",$F$5)</f>
        <v>3</v>
      </c>
      <c r="G28" s="29">
        <f t="shared" ref="G28" si="388">G26-1</f>
        <v>-1</v>
      </c>
      <c r="H28" s="17"/>
      <c r="I28" s="40" t="str">
        <f t="shared" ref="I28" si="389">IF(K$5=0,G28,IF(OR(K$5="n",G28=1),"",IF(G28=-1,"-",G28)))</f>
        <v>-</v>
      </c>
      <c r="J28" s="41" t="str">
        <f t="shared" ref="J28" si="390">IF(OR(K$5="n",K$5=0,G28=0),"",$F$2)</f>
        <v>x</v>
      </c>
      <c r="K28" s="42">
        <f t="shared" ref="K28" si="391">IF(OR(K$5="n",K$5=0,K$5=1,G28=0),"",K$5)</f>
        <v>2</v>
      </c>
      <c r="L28" s="29">
        <f t="shared" ref="L28" si="392">L26-1</f>
        <v>-1</v>
      </c>
      <c r="M28" s="17"/>
      <c r="N28" s="40" t="str">
        <f t="shared" ref="N28" si="393">IF(P$5=0,L28,IF(OR(P$5="n",L28=1),"",IF(L28=-1,"-",L28)))</f>
        <v>-</v>
      </c>
      <c r="O28" s="41" t="str">
        <f t="shared" ref="O28" si="394">IF(OR(P$5="n",P$5=0,L28=0),"",$F$2)</f>
        <v>x</v>
      </c>
      <c r="P28" s="42" t="str">
        <f t="shared" ref="P28" si="395">IF(OR(P$5="n",P$5=0,P$5=1,L28=0),"",P$5)</f>
        <v/>
      </c>
      <c r="Q28" s="29">
        <f t="shared" ref="Q28" si="396">Q26-1</f>
        <v>-1</v>
      </c>
      <c r="R28" s="17"/>
      <c r="S28" s="40">
        <f t="shared" ref="S28" si="397">IF(U$5=0,Q28,IF(OR(U$5="n",Q28=1),"",IF(Q28=-1,"-",Q28)))</f>
        <v>-1</v>
      </c>
      <c r="T28" s="41" t="str">
        <f t="shared" ref="T28" si="398">IF(OR(U$5="n",U$5=0,Q28=0),"",$F$2)</f>
        <v/>
      </c>
      <c r="U28" s="42" t="str">
        <f t="shared" ref="U28" si="399">IF(OR(U$5="n",U$5=0,U$5=1,Q28=0),"",U$5)</f>
        <v/>
      </c>
      <c r="V28" s="29">
        <f t="shared" ref="V28" si="400">V26-1</f>
        <v>-1</v>
      </c>
      <c r="W28" s="17"/>
      <c r="X28" s="40" t="str">
        <f t="shared" ref="X28" si="401">IF(Z$5=0,V28,IF(OR(Z$5="n",V28=1),"",IF(V28=-1,"-",V28)))</f>
        <v/>
      </c>
      <c r="Y28" s="41" t="str">
        <f t="shared" ref="Y28" si="402">IF(OR(Z$5="n",Z$5=0,V28=0),"",$F$2)</f>
        <v/>
      </c>
      <c r="Z28" s="42" t="str">
        <f t="shared" ref="Z28" si="403">IF(OR(Z$5="n",Z$5=0,Z$5=1,V28=0),"",Z$5)</f>
        <v/>
      </c>
      <c r="AA28" s="29">
        <f t="shared" ref="AA28" si="404">AA26-1</f>
        <v>-1</v>
      </c>
      <c r="AB28" s="17"/>
      <c r="AC28" s="40" t="str">
        <f t="shared" ref="AC28" si="405">IF(AE$5=0,AA28,IF(OR(AE$5="n",AA28=1),"",IF(AA28=-1,"-",AA28)))</f>
        <v/>
      </c>
      <c r="AD28" s="41" t="str">
        <f t="shared" ref="AD28" si="406">IF(OR(AE$5="n",AE$5=0,AA28=0),"",$F$2)</f>
        <v/>
      </c>
      <c r="AE28" s="42" t="str">
        <f t="shared" ref="AE28" si="407">IF(OR(AE$5="n",AE$5=0,AE$5=1,AA28=0),"",AE$5)</f>
        <v/>
      </c>
      <c r="AF28" s="29">
        <f t="shared" ref="AF28" si="408">AF26-1</f>
        <v>-1</v>
      </c>
      <c r="AG28" s="17"/>
      <c r="AH28" s="40" t="str">
        <f t="shared" ref="AH28" si="409">IF(AJ$5=0,AF28,IF(OR(AJ$5="n",AF28=1),"",IF(AF28=-1,"-",AF28)))</f>
        <v/>
      </c>
      <c r="AI28" s="41" t="str">
        <f t="shared" ref="AI28" si="410">IF(OR(AJ$5="n",AJ$5=0,AF28=0),"",$F$2)</f>
        <v/>
      </c>
      <c r="AJ28" s="42" t="str">
        <f t="shared" ref="AJ28" si="411">IF(OR(AJ$5="n",AJ$5=0,AJ$5=1,AF28=0),"",AJ$5)</f>
        <v/>
      </c>
      <c r="AK28" s="29">
        <f t="shared" ref="AK28" si="412">AK26-1</f>
        <v>-1</v>
      </c>
      <c r="AL28" s="17"/>
      <c r="AM28" s="40" t="str">
        <f t="shared" ref="AM28" si="413">IF(AO$5=0,AK28,IF(OR(AO$5="n",AK28=1),"",IF(AK28=-1,"-",AK28)))</f>
        <v/>
      </c>
      <c r="AN28" s="41" t="str">
        <f t="shared" ref="AN28" si="414">IF(OR(AO$5="n",AO$5=0,AK28=0),"",$F$2)</f>
        <v/>
      </c>
      <c r="AO28" s="42" t="str">
        <f t="shared" ref="AO28" si="415">IF(OR(AO$5="n",AO$5=0,AO$5=1,AK28=0),"",AO$5)</f>
        <v/>
      </c>
    </row>
    <row r="29" spans="2:41" ht="12" customHeight="1" x14ac:dyDescent="0.6">
      <c r="B29" s="29">
        <f t="shared" ref="B29" si="416">B28</f>
        <v>-1</v>
      </c>
      <c r="C29" s="16"/>
      <c r="D29" s="40"/>
      <c r="E29" s="41"/>
      <c r="F29" s="42"/>
      <c r="G29" s="29">
        <f t="shared" ref="G29" si="417">G28</f>
        <v>-1</v>
      </c>
      <c r="H29" s="16"/>
      <c r="I29" s="40"/>
      <c r="J29" s="41"/>
      <c r="K29" s="42"/>
      <c r="L29" s="29">
        <f t="shared" ref="L29" si="418">L28</f>
        <v>-1</v>
      </c>
      <c r="M29" s="16"/>
      <c r="N29" s="40"/>
      <c r="O29" s="41"/>
      <c r="P29" s="42"/>
      <c r="Q29" s="29">
        <f t="shared" ref="Q29" si="419">Q28</f>
        <v>-1</v>
      </c>
      <c r="R29" s="16"/>
      <c r="S29" s="40"/>
      <c r="T29" s="41"/>
      <c r="U29" s="42"/>
      <c r="V29" s="29">
        <f t="shared" ref="V29" si="420">V28</f>
        <v>-1</v>
      </c>
      <c r="W29" s="16"/>
      <c r="X29" s="40"/>
      <c r="Y29" s="41"/>
      <c r="Z29" s="42"/>
      <c r="AA29" s="29">
        <f t="shared" ref="AA29" si="421">AA28</f>
        <v>-1</v>
      </c>
      <c r="AB29" s="16"/>
      <c r="AC29" s="40"/>
      <c r="AD29" s="41"/>
      <c r="AE29" s="42"/>
      <c r="AF29" s="29">
        <f t="shared" ref="AF29" si="422">AF28</f>
        <v>-1</v>
      </c>
      <c r="AG29" s="16"/>
      <c r="AH29" s="40"/>
      <c r="AI29" s="41"/>
      <c r="AJ29" s="42"/>
      <c r="AK29" s="29">
        <f t="shared" ref="AK29" si="423">AK28</f>
        <v>-1</v>
      </c>
      <c r="AL29" s="16"/>
      <c r="AM29" s="40"/>
      <c r="AN29" s="41"/>
      <c r="AO29" s="42"/>
    </row>
    <row r="30" spans="2:41" ht="12" customHeight="1" thickBot="1" x14ac:dyDescent="0.65">
      <c r="B30" s="29">
        <f t="shared" ref="B30" si="424">B28-1</f>
        <v>-2</v>
      </c>
      <c r="C30" s="17"/>
      <c r="D30" s="40">
        <f t="shared" ref="D30" si="425">IF(OR($F$5="n",B30=1),"",IF(B30=-1,"-",B30))</f>
        <v>-2</v>
      </c>
      <c r="E30" s="41" t="str">
        <f t="shared" ref="E30" si="426">IF(OR($F$5="n",$F$5=0,B30=0),"",$F$2)</f>
        <v>x</v>
      </c>
      <c r="F30" s="42">
        <f t="shared" ref="F30" si="427">IF(OR($F$5="n",$F$5=0,$F$5=1,B30=0),"",$F$5)</f>
        <v>3</v>
      </c>
      <c r="G30" s="29">
        <f t="shared" ref="G30" si="428">G28-1</f>
        <v>-2</v>
      </c>
      <c r="H30" s="17"/>
      <c r="I30" s="40">
        <f t="shared" ref="I30" si="429">IF(K$5=0,G30,IF(OR(K$5="n",G30=1),"",IF(G30=-1,"-",G30)))</f>
        <v>-2</v>
      </c>
      <c r="J30" s="41" t="str">
        <f t="shared" ref="J30" si="430">IF(OR(K$5="n",K$5=0,G30=0),"",$F$2)</f>
        <v>x</v>
      </c>
      <c r="K30" s="42">
        <f t="shared" ref="K30" si="431">IF(OR(K$5="n",K$5=0,K$5=1,G30=0),"",K$5)</f>
        <v>2</v>
      </c>
      <c r="L30" s="29">
        <f t="shared" ref="L30" si="432">L28-1</f>
        <v>-2</v>
      </c>
      <c r="M30" s="17"/>
      <c r="N30" s="40">
        <f t="shared" ref="N30" si="433">IF(P$5=0,L30,IF(OR(P$5="n",L30=1),"",IF(L30=-1,"-",L30)))</f>
        <v>-2</v>
      </c>
      <c r="O30" s="41" t="str">
        <f t="shared" ref="O30" si="434">IF(OR(P$5="n",P$5=0,L30=0),"",$F$2)</f>
        <v>x</v>
      </c>
      <c r="P30" s="42" t="str">
        <f t="shared" ref="P30" si="435">IF(OR(P$5="n",P$5=0,P$5=1,L30=0),"",P$5)</f>
        <v/>
      </c>
      <c r="Q30" s="29">
        <f t="shared" ref="Q30" si="436">Q28-1</f>
        <v>-2</v>
      </c>
      <c r="R30" s="17"/>
      <c r="S30" s="40">
        <f t="shared" ref="S30" si="437">IF(U$5=0,Q30,IF(OR(U$5="n",Q30=1),"",IF(Q30=-1,"-",Q30)))</f>
        <v>-2</v>
      </c>
      <c r="T30" s="41" t="str">
        <f t="shared" ref="T30" si="438">IF(OR(U$5="n",U$5=0,Q30=0),"",$F$2)</f>
        <v/>
      </c>
      <c r="U30" s="42" t="str">
        <f t="shared" ref="U30" si="439">IF(OR(U$5="n",U$5=0,U$5=1,Q30=0),"",U$5)</f>
        <v/>
      </c>
      <c r="V30" s="29">
        <f t="shared" ref="V30" si="440">V28-1</f>
        <v>-2</v>
      </c>
      <c r="W30" s="17"/>
      <c r="X30" s="40" t="str">
        <f t="shared" ref="X30" si="441">IF(Z$5=0,V30,IF(OR(Z$5="n",V30=1),"",IF(V30=-1,"-",V30)))</f>
        <v/>
      </c>
      <c r="Y30" s="41" t="str">
        <f t="shared" ref="Y30" si="442">IF(OR(Z$5="n",Z$5=0,V30=0),"",$F$2)</f>
        <v/>
      </c>
      <c r="Z30" s="42" t="str">
        <f t="shared" ref="Z30" si="443">IF(OR(Z$5="n",Z$5=0,Z$5=1,V30=0),"",Z$5)</f>
        <v/>
      </c>
      <c r="AA30" s="29">
        <f t="shared" ref="AA30" si="444">AA28-1</f>
        <v>-2</v>
      </c>
      <c r="AB30" s="17"/>
      <c r="AC30" s="40" t="str">
        <f t="shared" ref="AC30" si="445">IF(AE$5=0,AA30,IF(OR(AE$5="n",AA30=1),"",IF(AA30=-1,"-",AA30)))</f>
        <v/>
      </c>
      <c r="AD30" s="41" t="str">
        <f t="shared" ref="AD30" si="446">IF(OR(AE$5="n",AE$5=0,AA30=0),"",$F$2)</f>
        <v/>
      </c>
      <c r="AE30" s="42" t="str">
        <f t="shared" ref="AE30" si="447">IF(OR(AE$5="n",AE$5=0,AE$5=1,AA30=0),"",AE$5)</f>
        <v/>
      </c>
      <c r="AF30" s="29">
        <f t="shared" ref="AF30" si="448">AF28-1</f>
        <v>-2</v>
      </c>
      <c r="AG30" s="17"/>
      <c r="AH30" s="40" t="str">
        <f t="shared" ref="AH30" si="449">IF(AJ$5=0,AF30,IF(OR(AJ$5="n",AF30=1),"",IF(AF30=-1,"-",AF30)))</f>
        <v/>
      </c>
      <c r="AI30" s="41" t="str">
        <f t="shared" ref="AI30" si="450">IF(OR(AJ$5="n",AJ$5=0,AF30=0),"",$F$2)</f>
        <v/>
      </c>
      <c r="AJ30" s="42" t="str">
        <f t="shared" ref="AJ30" si="451">IF(OR(AJ$5="n",AJ$5=0,AJ$5=1,AF30=0),"",AJ$5)</f>
        <v/>
      </c>
      <c r="AK30" s="29">
        <f t="shared" ref="AK30" si="452">AK28-1</f>
        <v>-2</v>
      </c>
      <c r="AL30" s="17"/>
      <c r="AM30" s="40" t="str">
        <f t="shared" ref="AM30" si="453">IF(AO$5=0,AK30,IF(OR(AO$5="n",AK30=1),"",IF(AK30=-1,"-",AK30)))</f>
        <v/>
      </c>
      <c r="AN30" s="41" t="str">
        <f t="shared" ref="AN30" si="454">IF(OR(AO$5="n",AO$5=0,AK30=0),"",$F$2)</f>
        <v/>
      </c>
      <c r="AO30" s="42" t="str">
        <f t="shared" ref="AO30" si="455">IF(OR(AO$5="n",AO$5=0,AO$5=1,AK30=0),"",AO$5)</f>
        <v/>
      </c>
    </row>
    <row r="31" spans="2:41" ht="12" customHeight="1" x14ac:dyDescent="0.6">
      <c r="B31" s="29">
        <f t="shared" ref="B31" si="456">B30</f>
        <v>-2</v>
      </c>
      <c r="C31" s="16"/>
      <c r="D31" s="40"/>
      <c r="E31" s="41"/>
      <c r="F31" s="42"/>
      <c r="G31" s="29">
        <f t="shared" ref="G31" si="457">G30</f>
        <v>-2</v>
      </c>
      <c r="H31" s="16"/>
      <c r="I31" s="40"/>
      <c r="J31" s="41"/>
      <c r="K31" s="42"/>
      <c r="L31" s="29">
        <f t="shared" ref="L31" si="458">L30</f>
        <v>-2</v>
      </c>
      <c r="M31" s="16"/>
      <c r="N31" s="40"/>
      <c r="O31" s="41"/>
      <c r="P31" s="42"/>
      <c r="Q31" s="29">
        <f t="shared" ref="Q31" si="459">Q30</f>
        <v>-2</v>
      </c>
      <c r="R31" s="16"/>
      <c r="S31" s="40"/>
      <c r="T31" s="41"/>
      <c r="U31" s="42"/>
      <c r="V31" s="29">
        <f t="shared" ref="V31" si="460">V30</f>
        <v>-2</v>
      </c>
      <c r="W31" s="16"/>
      <c r="X31" s="40"/>
      <c r="Y31" s="41"/>
      <c r="Z31" s="42"/>
      <c r="AA31" s="29">
        <f t="shared" ref="AA31" si="461">AA30</f>
        <v>-2</v>
      </c>
      <c r="AB31" s="16"/>
      <c r="AC31" s="40"/>
      <c r="AD31" s="41"/>
      <c r="AE31" s="42"/>
      <c r="AF31" s="29">
        <f t="shared" ref="AF31" si="462">AF30</f>
        <v>-2</v>
      </c>
      <c r="AG31" s="16"/>
      <c r="AH31" s="40"/>
      <c r="AI31" s="41"/>
      <c r="AJ31" s="42"/>
      <c r="AK31" s="29">
        <f t="shared" ref="AK31" si="463">AK30</f>
        <v>-2</v>
      </c>
      <c r="AL31" s="16"/>
      <c r="AM31" s="40"/>
      <c r="AN31" s="41"/>
      <c r="AO31" s="42"/>
    </row>
    <row r="32" spans="2:41" ht="12" customHeight="1" thickBot="1" x14ac:dyDescent="0.65">
      <c r="B32" s="29">
        <f t="shared" ref="B32" si="464">B30-1</f>
        <v>-3</v>
      </c>
      <c r="C32" s="17"/>
      <c r="D32" s="40">
        <f t="shared" ref="D32" si="465">IF(OR($F$5="n",B32=1),"",IF(B32=-1,"-",B32))</f>
        <v>-3</v>
      </c>
      <c r="E32" s="41" t="str">
        <f t="shared" ref="E32" si="466">IF(OR($F$5="n",$F$5=0,B32=0),"",$F$2)</f>
        <v>x</v>
      </c>
      <c r="F32" s="42">
        <f t="shared" ref="F32" si="467">IF(OR($F$5="n",$F$5=0,$F$5=1,B32=0),"",$F$5)</f>
        <v>3</v>
      </c>
      <c r="G32" s="29">
        <f t="shared" ref="G32" si="468">G30-1</f>
        <v>-3</v>
      </c>
      <c r="H32" s="17"/>
      <c r="I32" s="40">
        <f t="shared" ref="I32" si="469">IF(K$5=0,G32,IF(OR(K$5="n",G32=1),"",IF(G32=-1,"-",G32)))</f>
        <v>-3</v>
      </c>
      <c r="J32" s="41" t="str">
        <f t="shared" ref="J32" si="470">IF(OR(K$5="n",K$5=0,G32=0),"",$F$2)</f>
        <v>x</v>
      </c>
      <c r="K32" s="42">
        <f t="shared" ref="K32" si="471">IF(OR(K$5="n",K$5=0,K$5=1,G32=0),"",K$5)</f>
        <v>2</v>
      </c>
      <c r="L32" s="29">
        <f t="shared" ref="L32" si="472">L30-1</f>
        <v>-3</v>
      </c>
      <c r="M32" s="17"/>
      <c r="N32" s="40">
        <f t="shared" ref="N32" si="473">IF(P$5=0,L32,IF(OR(P$5="n",L32=1),"",IF(L32=-1,"-",L32)))</f>
        <v>-3</v>
      </c>
      <c r="O32" s="41" t="str">
        <f t="shared" ref="O32" si="474">IF(OR(P$5="n",P$5=0,L32=0),"",$F$2)</f>
        <v>x</v>
      </c>
      <c r="P32" s="42" t="str">
        <f t="shared" ref="P32" si="475">IF(OR(P$5="n",P$5=0,P$5=1,L32=0),"",P$5)</f>
        <v/>
      </c>
      <c r="Q32" s="29">
        <f t="shared" ref="Q32" si="476">Q30-1</f>
        <v>-3</v>
      </c>
      <c r="R32" s="17"/>
      <c r="S32" s="40">
        <f t="shared" ref="S32" si="477">IF(U$5=0,Q32,IF(OR(U$5="n",Q32=1),"",IF(Q32=-1,"-",Q32)))</f>
        <v>-3</v>
      </c>
      <c r="T32" s="41" t="str">
        <f t="shared" ref="T32" si="478">IF(OR(U$5="n",U$5=0,Q32=0),"",$F$2)</f>
        <v/>
      </c>
      <c r="U32" s="42" t="str">
        <f t="shared" ref="U32" si="479">IF(OR(U$5="n",U$5=0,U$5=1,Q32=0),"",U$5)</f>
        <v/>
      </c>
      <c r="V32" s="29">
        <f t="shared" ref="V32" si="480">V30-1</f>
        <v>-3</v>
      </c>
      <c r="W32" s="17"/>
      <c r="X32" s="40" t="str">
        <f t="shared" ref="X32" si="481">IF(Z$5=0,V32,IF(OR(Z$5="n",V32=1),"",IF(V32=-1,"-",V32)))</f>
        <v/>
      </c>
      <c r="Y32" s="41" t="str">
        <f t="shared" ref="Y32" si="482">IF(OR(Z$5="n",Z$5=0,V32=0),"",$F$2)</f>
        <v/>
      </c>
      <c r="Z32" s="42" t="str">
        <f t="shared" ref="Z32" si="483">IF(OR(Z$5="n",Z$5=0,Z$5=1,V32=0),"",Z$5)</f>
        <v/>
      </c>
      <c r="AA32" s="29">
        <f t="shared" ref="AA32" si="484">AA30-1</f>
        <v>-3</v>
      </c>
      <c r="AB32" s="17"/>
      <c r="AC32" s="40" t="str">
        <f t="shared" ref="AC32" si="485">IF(AE$5=0,AA32,IF(OR(AE$5="n",AA32=1),"",IF(AA32=-1,"-",AA32)))</f>
        <v/>
      </c>
      <c r="AD32" s="41" t="str">
        <f t="shared" ref="AD32" si="486">IF(OR(AE$5="n",AE$5=0,AA32=0),"",$F$2)</f>
        <v/>
      </c>
      <c r="AE32" s="42" t="str">
        <f t="shared" ref="AE32" si="487">IF(OR(AE$5="n",AE$5=0,AE$5=1,AA32=0),"",AE$5)</f>
        <v/>
      </c>
      <c r="AF32" s="29">
        <f t="shared" ref="AF32" si="488">AF30-1</f>
        <v>-3</v>
      </c>
      <c r="AG32" s="17"/>
      <c r="AH32" s="40" t="str">
        <f t="shared" ref="AH32" si="489">IF(AJ$5=0,AF32,IF(OR(AJ$5="n",AF32=1),"",IF(AF32=-1,"-",AF32)))</f>
        <v/>
      </c>
      <c r="AI32" s="41" t="str">
        <f t="shared" ref="AI32" si="490">IF(OR(AJ$5="n",AJ$5=0,AF32=0),"",$F$2)</f>
        <v/>
      </c>
      <c r="AJ32" s="42" t="str">
        <f t="shared" ref="AJ32" si="491">IF(OR(AJ$5="n",AJ$5=0,AJ$5=1,AF32=0),"",AJ$5)</f>
        <v/>
      </c>
      <c r="AK32" s="29">
        <f t="shared" ref="AK32" si="492">AK30-1</f>
        <v>-3</v>
      </c>
      <c r="AL32" s="17"/>
      <c r="AM32" s="40" t="str">
        <f t="shared" ref="AM32" si="493">IF(AO$5=0,AK32,IF(OR(AO$5="n",AK32=1),"",IF(AK32=-1,"-",AK32)))</f>
        <v/>
      </c>
      <c r="AN32" s="41" t="str">
        <f t="shared" ref="AN32" si="494">IF(OR(AO$5="n",AO$5=0,AK32=0),"",$F$2)</f>
        <v/>
      </c>
      <c r="AO32" s="42" t="str">
        <f t="shared" ref="AO32" si="495">IF(OR(AO$5="n",AO$5=0,AO$5=1,AK32=0),"",AO$5)</f>
        <v/>
      </c>
    </row>
    <row r="33" spans="2:41" ht="12" customHeight="1" x14ac:dyDescent="0.6">
      <c r="B33" s="29">
        <f t="shared" ref="B33" si="496">B32</f>
        <v>-3</v>
      </c>
      <c r="C33" s="16"/>
      <c r="D33" s="40"/>
      <c r="E33" s="41"/>
      <c r="F33" s="42"/>
      <c r="G33" s="29">
        <f t="shared" ref="G33" si="497">G32</f>
        <v>-3</v>
      </c>
      <c r="H33" s="16"/>
      <c r="I33" s="40"/>
      <c r="J33" s="41"/>
      <c r="K33" s="42"/>
      <c r="L33" s="29">
        <f t="shared" ref="L33" si="498">L32</f>
        <v>-3</v>
      </c>
      <c r="M33" s="16"/>
      <c r="N33" s="40"/>
      <c r="O33" s="41"/>
      <c r="P33" s="42"/>
      <c r="Q33" s="29">
        <f t="shared" ref="Q33" si="499">Q32</f>
        <v>-3</v>
      </c>
      <c r="R33" s="16"/>
      <c r="S33" s="40"/>
      <c r="T33" s="41"/>
      <c r="U33" s="42"/>
      <c r="V33" s="29">
        <f t="shared" ref="V33" si="500">V32</f>
        <v>-3</v>
      </c>
      <c r="W33" s="16"/>
      <c r="X33" s="40"/>
      <c r="Y33" s="41"/>
      <c r="Z33" s="42"/>
      <c r="AA33" s="29">
        <f t="shared" ref="AA33" si="501">AA32</f>
        <v>-3</v>
      </c>
      <c r="AB33" s="16"/>
      <c r="AC33" s="40"/>
      <c r="AD33" s="41"/>
      <c r="AE33" s="42"/>
      <c r="AF33" s="29">
        <f t="shared" ref="AF33" si="502">AF32</f>
        <v>-3</v>
      </c>
      <c r="AG33" s="16"/>
      <c r="AH33" s="40"/>
      <c r="AI33" s="41"/>
      <c r="AJ33" s="42"/>
      <c r="AK33" s="29">
        <f t="shared" ref="AK33" si="503">AK32</f>
        <v>-3</v>
      </c>
      <c r="AL33" s="16"/>
      <c r="AM33" s="40"/>
      <c r="AN33" s="41"/>
      <c r="AO33" s="42"/>
    </row>
    <row r="34" spans="2:41" ht="12" customHeight="1" thickBot="1" x14ac:dyDescent="0.65">
      <c r="B34" s="29">
        <f t="shared" ref="B34" si="504">B32-1</f>
        <v>-4</v>
      </c>
      <c r="C34" s="17"/>
      <c r="D34" s="40">
        <f t="shared" ref="D34" si="505">IF(OR($F$5="n",B34=1),"",IF(B34=-1,"-",B34))</f>
        <v>-4</v>
      </c>
      <c r="E34" s="41" t="str">
        <f t="shared" ref="E34" si="506">IF(OR($F$5="n",$F$5=0,B34=0),"",$F$2)</f>
        <v>x</v>
      </c>
      <c r="F34" s="42">
        <f t="shared" ref="F34" si="507">IF(OR($F$5="n",$F$5=0,$F$5=1,B34=0),"",$F$5)</f>
        <v>3</v>
      </c>
      <c r="G34" s="29">
        <f t="shared" ref="G34" si="508">G32-1</f>
        <v>-4</v>
      </c>
      <c r="H34" s="17"/>
      <c r="I34" s="40">
        <f t="shared" ref="I34" si="509">IF(K$5=0,G34,IF(OR(K$5="n",G34=1),"",IF(G34=-1,"-",G34)))</f>
        <v>-4</v>
      </c>
      <c r="J34" s="41" t="str">
        <f t="shared" ref="J34" si="510">IF(OR(K$5="n",K$5=0,G34=0),"",$F$2)</f>
        <v>x</v>
      </c>
      <c r="K34" s="42">
        <f t="shared" ref="K34" si="511">IF(OR(K$5="n",K$5=0,K$5=1,G34=0),"",K$5)</f>
        <v>2</v>
      </c>
      <c r="L34" s="29">
        <f t="shared" ref="L34" si="512">L32-1</f>
        <v>-4</v>
      </c>
      <c r="M34" s="17"/>
      <c r="N34" s="40">
        <f t="shared" ref="N34" si="513">IF(P$5=0,L34,IF(OR(P$5="n",L34=1),"",IF(L34=-1,"-",L34)))</f>
        <v>-4</v>
      </c>
      <c r="O34" s="41" t="str">
        <f t="shared" ref="O34" si="514">IF(OR(P$5="n",P$5=0,L34=0),"",$F$2)</f>
        <v>x</v>
      </c>
      <c r="P34" s="42" t="str">
        <f t="shared" ref="P34" si="515">IF(OR(P$5="n",P$5=0,P$5=1,L34=0),"",P$5)</f>
        <v/>
      </c>
      <c r="Q34" s="29">
        <f t="shared" ref="Q34" si="516">Q32-1</f>
        <v>-4</v>
      </c>
      <c r="R34" s="17"/>
      <c r="S34" s="40">
        <f t="shared" ref="S34" si="517">IF(U$5=0,Q34,IF(OR(U$5="n",Q34=1),"",IF(Q34=-1,"-",Q34)))</f>
        <v>-4</v>
      </c>
      <c r="T34" s="41" t="str">
        <f t="shared" ref="T34" si="518">IF(OR(U$5="n",U$5=0,Q34=0),"",$F$2)</f>
        <v/>
      </c>
      <c r="U34" s="42" t="str">
        <f t="shared" ref="U34" si="519">IF(OR(U$5="n",U$5=0,U$5=1,Q34=0),"",U$5)</f>
        <v/>
      </c>
      <c r="V34" s="29">
        <f t="shared" ref="V34" si="520">V32-1</f>
        <v>-4</v>
      </c>
      <c r="W34" s="17"/>
      <c r="X34" s="40" t="str">
        <f t="shared" ref="X34" si="521">IF(Z$5=0,V34,IF(OR(Z$5="n",V34=1),"",IF(V34=-1,"-",V34)))</f>
        <v/>
      </c>
      <c r="Y34" s="41" t="str">
        <f t="shared" ref="Y34" si="522">IF(OR(Z$5="n",Z$5=0,V34=0),"",$F$2)</f>
        <v/>
      </c>
      <c r="Z34" s="42" t="str">
        <f t="shared" ref="Z34" si="523">IF(OR(Z$5="n",Z$5=0,Z$5=1,V34=0),"",Z$5)</f>
        <v/>
      </c>
      <c r="AA34" s="29">
        <f t="shared" ref="AA34" si="524">AA32-1</f>
        <v>-4</v>
      </c>
      <c r="AB34" s="17"/>
      <c r="AC34" s="40" t="str">
        <f t="shared" ref="AC34" si="525">IF(AE$5=0,AA34,IF(OR(AE$5="n",AA34=1),"",IF(AA34=-1,"-",AA34)))</f>
        <v/>
      </c>
      <c r="AD34" s="41" t="str">
        <f t="shared" ref="AD34" si="526">IF(OR(AE$5="n",AE$5=0,AA34=0),"",$F$2)</f>
        <v/>
      </c>
      <c r="AE34" s="42" t="str">
        <f t="shared" ref="AE34" si="527">IF(OR(AE$5="n",AE$5=0,AE$5=1,AA34=0),"",AE$5)</f>
        <v/>
      </c>
      <c r="AF34" s="29">
        <f t="shared" ref="AF34" si="528">AF32-1</f>
        <v>-4</v>
      </c>
      <c r="AG34" s="17"/>
      <c r="AH34" s="40" t="str">
        <f t="shared" ref="AH34" si="529">IF(AJ$5=0,AF34,IF(OR(AJ$5="n",AF34=1),"",IF(AF34=-1,"-",AF34)))</f>
        <v/>
      </c>
      <c r="AI34" s="41" t="str">
        <f t="shared" ref="AI34" si="530">IF(OR(AJ$5="n",AJ$5=0,AF34=0),"",$F$2)</f>
        <v/>
      </c>
      <c r="AJ34" s="42" t="str">
        <f t="shared" ref="AJ34" si="531">IF(OR(AJ$5="n",AJ$5=0,AJ$5=1,AF34=0),"",AJ$5)</f>
        <v/>
      </c>
      <c r="AK34" s="29">
        <f t="shared" ref="AK34" si="532">AK32-1</f>
        <v>-4</v>
      </c>
      <c r="AL34" s="17"/>
      <c r="AM34" s="40" t="str">
        <f t="shared" ref="AM34" si="533">IF(AO$5=0,AK34,IF(OR(AO$5="n",AK34=1),"",IF(AK34=-1,"-",AK34)))</f>
        <v/>
      </c>
      <c r="AN34" s="41" t="str">
        <f t="shared" ref="AN34" si="534">IF(OR(AO$5="n",AO$5=0,AK34=0),"",$F$2)</f>
        <v/>
      </c>
      <c r="AO34" s="42" t="str">
        <f t="shared" ref="AO34" si="535">IF(OR(AO$5="n",AO$5=0,AO$5=1,AK34=0),"",AO$5)</f>
        <v/>
      </c>
    </row>
    <row r="35" spans="2:41" ht="12" customHeight="1" x14ac:dyDescent="0.6">
      <c r="B35" s="29">
        <f t="shared" ref="B35" si="536">B34</f>
        <v>-4</v>
      </c>
      <c r="C35" s="16"/>
      <c r="D35" s="40"/>
      <c r="E35" s="41"/>
      <c r="F35" s="42"/>
      <c r="G35" s="29">
        <f t="shared" ref="G35" si="537">G34</f>
        <v>-4</v>
      </c>
      <c r="H35" s="16"/>
      <c r="I35" s="40"/>
      <c r="J35" s="41"/>
      <c r="K35" s="42"/>
      <c r="L35" s="29">
        <f t="shared" ref="L35" si="538">L34</f>
        <v>-4</v>
      </c>
      <c r="M35" s="16"/>
      <c r="N35" s="40"/>
      <c r="O35" s="41"/>
      <c r="P35" s="42"/>
      <c r="Q35" s="29">
        <f t="shared" ref="Q35" si="539">Q34</f>
        <v>-4</v>
      </c>
      <c r="R35" s="16"/>
      <c r="S35" s="40"/>
      <c r="T35" s="41"/>
      <c r="U35" s="42"/>
      <c r="V35" s="29">
        <f t="shared" ref="V35" si="540">V34</f>
        <v>-4</v>
      </c>
      <c r="W35" s="16"/>
      <c r="X35" s="40"/>
      <c r="Y35" s="41"/>
      <c r="Z35" s="42"/>
      <c r="AA35" s="29">
        <f t="shared" ref="AA35" si="541">AA34</f>
        <v>-4</v>
      </c>
      <c r="AB35" s="16"/>
      <c r="AC35" s="40"/>
      <c r="AD35" s="41"/>
      <c r="AE35" s="42"/>
      <c r="AF35" s="29">
        <f t="shared" ref="AF35" si="542">AF34</f>
        <v>-4</v>
      </c>
      <c r="AG35" s="16"/>
      <c r="AH35" s="40"/>
      <c r="AI35" s="41"/>
      <c r="AJ35" s="42"/>
      <c r="AK35" s="29">
        <f t="shared" ref="AK35" si="543">AK34</f>
        <v>-4</v>
      </c>
      <c r="AL35" s="16"/>
      <c r="AM35" s="40"/>
      <c r="AN35" s="41"/>
      <c r="AO35" s="42"/>
    </row>
    <row r="36" spans="2:41" ht="12" customHeight="1" thickBot="1" x14ac:dyDescent="0.65">
      <c r="B36" s="29">
        <f t="shared" ref="B36" si="544">B34-1</f>
        <v>-5</v>
      </c>
      <c r="C36" s="17"/>
      <c r="D36" s="40">
        <f t="shared" ref="D36" si="545">IF(OR($F$5="n",B36=1),"",IF(B36=-1,"-",B36))</f>
        <v>-5</v>
      </c>
      <c r="E36" s="41" t="str">
        <f t="shared" ref="E36" si="546">IF(OR($F$5="n",$F$5=0,B36=0),"",$F$2)</f>
        <v>x</v>
      </c>
      <c r="F36" s="42">
        <f t="shared" ref="F36" si="547">IF(OR($F$5="n",$F$5=0,$F$5=1,B36=0),"",$F$5)</f>
        <v>3</v>
      </c>
      <c r="G36" s="29">
        <f t="shared" ref="G36" si="548">G34-1</f>
        <v>-5</v>
      </c>
      <c r="H36" s="17"/>
      <c r="I36" s="40">
        <f t="shared" ref="I36" si="549">IF(K$5=0,G36,IF(OR(K$5="n",G36=1),"",IF(G36=-1,"-",G36)))</f>
        <v>-5</v>
      </c>
      <c r="J36" s="41" t="str">
        <f t="shared" ref="J36" si="550">IF(OR(K$5="n",K$5=0,G36=0),"",$F$2)</f>
        <v>x</v>
      </c>
      <c r="K36" s="42">
        <f t="shared" ref="K36" si="551">IF(OR(K$5="n",K$5=0,K$5=1,G36=0),"",K$5)</f>
        <v>2</v>
      </c>
      <c r="L36" s="29">
        <f t="shared" ref="L36" si="552">L34-1</f>
        <v>-5</v>
      </c>
      <c r="M36" s="17"/>
      <c r="N36" s="40">
        <f t="shared" ref="N36" si="553">IF(P$5=0,L36,IF(OR(P$5="n",L36=1),"",IF(L36=-1,"-",L36)))</f>
        <v>-5</v>
      </c>
      <c r="O36" s="41" t="str">
        <f t="shared" ref="O36" si="554">IF(OR(P$5="n",P$5=0,L36=0),"",$F$2)</f>
        <v>x</v>
      </c>
      <c r="P36" s="42" t="str">
        <f t="shared" ref="P36" si="555">IF(OR(P$5="n",P$5=0,P$5=1,L36=0),"",P$5)</f>
        <v/>
      </c>
      <c r="Q36" s="29">
        <f t="shared" ref="Q36" si="556">Q34-1</f>
        <v>-5</v>
      </c>
      <c r="R36" s="17"/>
      <c r="S36" s="40">
        <f t="shared" ref="S36" si="557">IF(U$5=0,Q36,IF(OR(U$5="n",Q36=1),"",IF(Q36=-1,"-",Q36)))</f>
        <v>-5</v>
      </c>
      <c r="T36" s="41" t="str">
        <f t="shared" ref="T36" si="558">IF(OR(U$5="n",U$5=0,Q36=0),"",$F$2)</f>
        <v/>
      </c>
      <c r="U36" s="42" t="str">
        <f t="shared" ref="U36" si="559">IF(OR(U$5="n",U$5=0,U$5=1,Q36=0),"",U$5)</f>
        <v/>
      </c>
      <c r="V36" s="29">
        <f t="shared" ref="V36" si="560">V34-1</f>
        <v>-5</v>
      </c>
      <c r="W36" s="17"/>
      <c r="X36" s="40" t="str">
        <f t="shared" ref="X36" si="561">IF(Z$5=0,V36,IF(OR(Z$5="n",V36=1),"",IF(V36=-1,"-",V36)))</f>
        <v/>
      </c>
      <c r="Y36" s="41" t="str">
        <f t="shared" ref="Y36" si="562">IF(OR(Z$5="n",Z$5=0,V36=0),"",$F$2)</f>
        <v/>
      </c>
      <c r="Z36" s="42" t="str">
        <f t="shared" ref="Z36" si="563">IF(OR(Z$5="n",Z$5=0,Z$5=1,V36=0),"",Z$5)</f>
        <v/>
      </c>
      <c r="AA36" s="29">
        <f t="shared" ref="AA36" si="564">AA34-1</f>
        <v>-5</v>
      </c>
      <c r="AB36" s="17"/>
      <c r="AC36" s="40" t="str">
        <f t="shared" ref="AC36" si="565">IF(AE$5=0,AA36,IF(OR(AE$5="n",AA36=1),"",IF(AA36=-1,"-",AA36)))</f>
        <v/>
      </c>
      <c r="AD36" s="41" t="str">
        <f t="shared" ref="AD36" si="566">IF(OR(AE$5="n",AE$5=0,AA36=0),"",$F$2)</f>
        <v/>
      </c>
      <c r="AE36" s="42" t="str">
        <f t="shared" ref="AE36" si="567">IF(OR(AE$5="n",AE$5=0,AE$5=1,AA36=0),"",AE$5)</f>
        <v/>
      </c>
      <c r="AF36" s="29">
        <f t="shared" ref="AF36" si="568">AF34-1</f>
        <v>-5</v>
      </c>
      <c r="AG36" s="17"/>
      <c r="AH36" s="40" t="str">
        <f t="shared" ref="AH36" si="569">IF(AJ$5=0,AF36,IF(OR(AJ$5="n",AF36=1),"",IF(AF36=-1,"-",AF36)))</f>
        <v/>
      </c>
      <c r="AI36" s="41" t="str">
        <f t="shared" ref="AI36" si="570">IF(OR(AJ$5="n",AJ$5=0,AF36=0),"",$F$2)</f>
        <v/>
      </c>
      <c r="AJ36" s="42" t="str">
        <f t="shared" ref="AJ36" si="571">IF(OR(AJ$5="n",AJ$5=0,AJ$5=1,AF36=0),"",AJ$5)</f>
        <v/>
      </c>
      <c r="AK36" s="29">
        <f t="shared" ref="AK36" si="572">AK34-1</f>
        <v>-5</v>
      </c>
      <c r="AL36" s="17"/>
      <c r="AM36" s="40" t="str">
        <f t="shared" ref="AM36" si="573">IF(AO$5=0,AK36,IF(OR(AO$5="n",AK36=1),"",IF(AK36=-1,"-",AK36)))</f>
        <v/>
      </c>
      <c r="AN36" s="41" t="str">
        <f t="shared" ref="AN36" si="574">IF(OR(AO$5="n",AO$5=0,AK36=0),"",$F$2)</f>
        <v/>
      </c>
      <c r="AO36" s="42" t="str">
        <f t="shared" ref="AO36" si="575">IF(OR(AO$5="n",AO$5=0,AO$5=1,AK36=0),"",AO$5)</f>
        <v/>
      </c>
    </row>
    <row r="37" spans="2:41" ht="12" customHeight="1" x14ac:dyDescent="0.6">
      <c r="B37" s="29">
        <f t="shared" ref="B37" si="576">B36</f>
        <v>-5</v>
      </c>
      <c r="C37" s="16"/>
      <c r="D37" s="40"/>
      <c r="E37" s="41"/>
      <c r="F37" s="42"/>
      <c r="G37" s="29">
        <f t="shared" ref="G37" si="577">G36</f>
        <v>-5</v>
      </c>
      <c r="H37" s="16"/>
      <c r="I37" s="40"/>
      <c r="J37" s="41"/>
      <c r="K37" s="42"/>
      <c r="L37" s="29">
        <f t="shared" ref="L37" si="578">L36</f>
        <v>-5</v>
      </c>
      <c r="M37" s="16"/>
      <c r="N37" s="40"/>
      <c r="O37" s="41"/>
      <c r="P37" s="42"/>
      <c r="Q37" s="29">
        <f t="shared" ref="Q37" si="579">Q36</f>
        <v>-5</v>
      </c>
      <c r="R37" s="16"/>
      <c r="S37" s="40"/>
      <c r="T37" s="41"/>
      <c r="U37" s="42"/>
      <c r="V37" s="29">
        <f t="shared" ref="V37" si="580">V36</f>
        <v>-5</v>
      </c>
      <c r="W37" s="16"/>
      <c r="X37" s="40"/>
      <c r="Y37" s="41"/>
      <c r="Z37" s="42"/>
      <c r="AA37" s="29">
        <f t="shared" ref="AA37" si="581">AA36</f>
        <v>-5</v>
      </c>
      <c r="AB37" s="16"/>
      <c r="AC37" s="40"/>
      <c r="AD37" s="41"/>
      <c r="AE37" s="42"/>
      <c r="AF37" s="29">
        <f t="shared" ref="AF37" si="582">AF36</f>
        <v>-5</v>
      </c>
      <c r="AG37" s="16"/>
      <c r="AH37" s="40"/>
      <c r="AI37" s="41"/>
      <c r="AJ37" s="42"/>
      <c r="AK37" s="29">
        <f t="shared" ref="AK37" si="583">AK36</f>
        <v>-5</v>
      </c>
      <c r="AL37" s="16"/>
      <c r="AM37" s="40"/>
      <c r="AN37" s="41"/>
      <c r="AO37" s="42"/>
    </row>
    <row r="38" spans="2:41" ht="12" customHeight="1" thickBot="1" x14ac:dyDescent="0.65">
      <c r="B38" s="29">
        <f t="shared" ref="B38" si="584">B36-1</f>
        <v>-6</v>
      </c>
      <c r="C38" s="17"/>
      <c r="D38" s="40">
        <f t="shared" ref="D38" si="585">IF(OR($F$5="n",B38=1),"",IF(B38=-1,"-",B38))</f>
        <v>-6</v>
      </c>
      <c r="E38" s="41" t="str">
        <f t="shared" ref="E38" si="586">IF(OR($F$5="n",$F$5=0,B38=0),"",$F$2)</f>
        <v>x</v>
      </c>
      <c r="F38" s="42">
        <f t="shared" ref="F38" si="587">IF(OR($F$5="n",$F$5=0,$F$5=1,B38=0),"",$F$5)</f>
        <v>3</v>
      </c>
      <c r="G38" s="29">
        <f t="shared" ref="G38" si="588">G36-1</f>
        <v>-6</v>
      </c>
      <c r="H38" s="17"/>
      <c r="I38" s="40">
        <f t="shared" ref="I38" si="589">IF(K$5=0,G38,IF(OR(K$5="n",G38=1),"",IF(G38=-1,"-",G38)))</f>
        <v>-6</v>
      </c>
      <c r="J38" s="41" t="str">
        <f t="shared" ref="J38" si="590">IF(OR(K$5="n",K$5=0,G38=0),"",$F$2)</f>
        <v>x</v>
      </c>
      <c r="K38" s="42">
        <f t="shared" ref="K38" si="591">IF(OR(K$5="n",K$5=0,K$5=1,G38=0),"",K$5)</f>
        <v>2</v>
      </c>
      <c r="L38" s="29">
        <f t="shared" ref="L38" si="592">L36-1</f>
        <v>-6</v>
      </c>
      <c r="M38" s="17"/>
      <c r="N38" s="40">
        <f t="shared" ref="N38" si="593">IF(P$5=0,L38,IF(OR(P$5="n",L38=1),"",IF(L38=-1,"-",L38)))</f>
        <v>-6</v>
      </c>
      <c r="O38" s="41" t="str">
        <f t="shared" ref="O38" si="594">IF(OR(P$5="n",P$5=0,L38=0),"",$F$2)</f>
        <v>x</v>
      </c>
      <c r="P38" s="42" t="str">
        <f t="shared" ref="P38" si="595">IF(OR(P$5="n",P$5=0,P$5=1,L38=0),"",P$5)</f>
        <v/>
      </c>
      <c r="Q38" s="29">
        <f t="shared" ref="Q38" si="596">Q36-1</f>
        <v>-6</v>
      </c>
      <c r="R38" s="17"/>
      <c r="S38" s="40">
        <f t="shared" ref="S38" si="597">IF(U$5=0,Q38,IF(OR(U$5="n",Q38=1),"",IF(Q38=-1,"-",Q38)))</f>
        <v>-6</v>
      </c>
      <c r="T38" s="41" t="str">
        <f t="shared" ref="T38" si="598">IF(OR(U$5="n",U$5=0,Q38=0),"",$F$2)</f>
        <v/>
      </c>
      <c r="U38" s="42" t="str">
        <f t="shared" ref="U38" si="599">IF(OR(U$5="n",U$5=0,U$5=1,Q38=0),"",U$5)</f>
        <v/>
      </c>
      <c r="V38" s="29">
        <f t="shared" ref="V38" si="600">V36-1</f>
        <v>-6</v>
      </c>
      <c r="W38" s="17"/>
      <c r="X38" s="40" t="str">
        <f t="shared" ref="X38" si="601">IF(Z$5=0,V38,IF(OR(Z$5="n",V38=1),"",IF(V38=-1,"-",V38)))</f>
        <v/>
      </c>
      <c r="Y38" s="41" t="str">
        <f t="shared" ref="Y38" si="602">IF(OR(Z$5="n",Z$5=0,V38=0),"",$F$2)</f>
        <v/>
      </c>
      <c r="Z38" s="42" t="str">
        <f t="shared" ref="Z38" si="603">IF(OR(Z$5="n",Z$5=0,Z$5=1,V38=0),"",Z$5)</f>
        <v/>
      </c>
      <c r="AA38" s="29">
        <f t="shared" ref="AA38" si="604">AA36-1</f>
        <v>-6</v>
      </c>
      <c r="AB38" s="17"/>
      <c r="AC38" s="40" t="str">
        <f t="shared" ref="AC38" si="605">IF(AE$5=0,AA38,IF(OR(AE$5="n",AA38=1),"",IF(AA38=-1,"-",AA38)))</f>
        <v/>
      </c>
      <c r="AD38" s="41" t="str">
        <f t="shared" ref="AD38" si="606">IF(OR(AE$5="n",AE$5=0,AA38=0),"",$F$2)</f>
        <v/>
      </c>
      <c r="AE38" s="42" t="str">
        <f t="shared" ref="AE38" si="607">IF(OR(AE$5="n",AE$5=0,AE$5=1,AA38=0),"",AE$5)</f>
        <v/>
      </c>
      <c r="AF38" s="29">
        <f t="shared" ref="AF38" si="608">AF36-1</f>
        <v>-6</v>
      </c>
      <c r="AG38" s="17"/>
      <c r="AH38" s="40" t="str">
        <f t="shared" ref="AH38" si="609">IF(AJ$5=0,AF38,IF(OR(AJ$5="n",AF38=1),"",IF(AF38=-1,"-",AF38)))</f>
        <v/>
      </c>
      <c r="AI38" s="41" t="str">
        <f t="shared" ref="AI38" si="610">IF(OR(AJ$5="n",AJ$5=0,AF38=0),"",$F$2)</f>
        <v/>
      </c>
      <c r="AJ38" s="42" t="str">
        <f t="shared" ref="AJ38" si="611">IF(OR(AJ$5="n",AJ$5=0,AJ$5=1,AF38=0),"",AJ$5)</f>
        <v/>
      </c>
      <c r="AK38" s="29">
        <f t="shared" ref="AK38" si="612">AK36-1</f>
        <v>-6</v>
      </c>
      <c r="AL38" s="17"/>
      <c r="AM38" s="40" t="str">
        <f t="shared" ref="AM38" si="613">IF(AO$5=0,AK38,IF(OR(AO$5="n",AK38=1),"",IF(AK38=-1,"-",AK38)))</f>
        <v/>
      </c>
      <c r="AN38" s="41" t="str">
        <f t="shared" ref="AN38" si="614">IF(OR(AO$5="n",AO$5=0,AK38=0),"",$F$2)</f>
        <v/>
      </c>
      <c r="AO38" s="42" t="str">
        <f t="shared" ref="AO38" si="615">IF(OR(AO$5="n",AO$5=0,AO$5=1,AK38=0),"",AO$5)</f>
        <v/>
      </c>
    </row>
    <row r="39" spans="2:41" ht="12" customHeight="1" x14ac:dyDescent="0.6">
      <c r="B39" s="29">
        <f t="shared" ref="B39" si="616">B38</f>
        <v>-6</v>
      </c>
      <c r="C39" s="16"/>
      <c r="D39" s="40"/>
      <c r="E39" s="41"/>
      <c r="F39" s="42"/>
      <c r="G39" s="29">
        <f t="shared" ref="G39" si="617">G38</f>
        <v>-6</v>
      </c>
      <c r="H39" s="16"/>
      <c r="I39" s="40"/>
      <c r="J39" s="41"/>
      <c r="K39" s="42"/>
      <c r="L39" s="29">
        <f t="shared" ref="L39" si="618">L38</f>
        <v>-6</v>
      </c>
      <c r="M39" s="16"/>
      <c r="N39" s="40"/>
      <c r="O39" s="41"/>
      <c r="P39" s="42"/>
      <c r="Q39" s="29">
        <f t="shared" ref="Q39" si="619">Q38</f>
        <v>-6</v>
      </c>
      <c r="R39" s="16"/>
      <c r="S39" s="40"/>
      <c r="T39" s="41"/>
      <c r="U39" s="42"/>
      <c r="V39" s="29">
        <f t="shared" ref="V39" si="620">V38</f>
        <v>-6</v>
      </c>
      <c r="W39" s="16"/>
      <c r="X39" s="40"/>
      <c r="Y39" s="41"/>
      <c r="Z39" s="42"/>
      <c r="AA39" s="29">
        <f t="shared" ref="AA39" si="621">AA38</f>
        <v>-6</v>
      </c>
      <c r="AB39" s="16"/>
      <c r="AC39" s="40"/>
      <c r="AD39" s="41"/>
      <c r="AE39" s="42"/>
      <c r="AF39" s="29">
        <f t="shared" ref="AF39" si="622">AF38</f>
        <v>-6</v>
      </c>
      <c r="AG39" s="16"/>
      <c r="AH39" s="40"/>
      <c r="AI39" s="41"/>
      <c r="AJ39" s="42"/>
      <c r="AK39" s="29">
        <f t="shared" ref="AK39" si="623">AK38</f>
        <v>-6</v>
      </c>
      <c r="AL39" s="16"/>
      <c r="AM39" s="40"/>
      <c r="AN39" s="41"/>
      <c r="AO39" s="42"/>
    </row>
    <row r="40" spans="2:41" ht="12" customHeight="1" thickBot="1" x14ac:dyDescent="0.65">
      <c r="B40" s="29">
        <f t="shared" ref="B40" si="624">B38-1</f>
        <v>-7</v>
      </c>
      <c r="C40" s="17"/>
      <c r="D40" s="40">
        <f t="shared" ref="D40" si="625">IF(OR($F$5="n",B40=1),"",IF(B40=-1,"-",B40))</f>
        <v>-7</v>
      </c>
      <c r="E40" s="41" t="str">
        <f t="shared" ref="E40" si="626">IF(OR($F$5="n",$F$5=0,B40=0),"",$F$2)</f>
        <v>x</v>
      </c>
      <c r="F40" s="42">
        <f t="shared" ref="F40" si="627">IF(OR($F$5="n",$F$5=0,$F$5=1,B40=0),"",$F$5)</f>
        <v>3</v>
      </c>
      <c r="G40" s="29">
        <f t="shared" ref="G40" si="628">G38-1</f>
        <v>-7</v>
      </c>
      <c r="H40" s="17"/>
      <c r="I40" s="40">
        <f t="shared" ref="I40" si="629">IF(K$5=0,G40,IF(OR(K$5="n",G40=1),"",IF(G40=-1,"-",G40)))</f>
        <v>-7</v>
      </c>
      <c r="J40" s="41" t="str">
        <f t="shared" ref="J40" si="630">IF(OR(K$5="n",K$5=0,G40=0),"",$F$2)</f>
        <v>x</v>
      </c>
      <c r="K40" s="42">
        <f t="shared" ref="K40" si="631">IF(OR(K$5="n",K$5=0,K$5=1,G40=0),"",K$5)</f>
        <v>2</v>
      </c>
      <c r="L40" s="29">
        <f t="shared" ref="L40" si="632">L38-1</f>
        <v>-7</v>
      </c>
      <c r="M40" s="17"/>
      <c r="N40" s="40">
        <f t="shared" ref="N40" si="633">IF(P$5=0,L40,IF(OR(P$5="n",L40=1),"",IF(L40=-1,"-",L40)))</f>
        <v>-7</v>
      </c>
      <c r="O40" s="41" t="str">
        <f t="shared" ref="O40" si="634">IF(OR(P$5="n",P$5=0,L40=0),"",$F$2)</f>
        <v>x</v>
      </c>
      <c r="P40" s="42" t="str">
        <f t="shared" ref="P40" si="635">IF(OR(P$5="n",P$5=0,P$5=1,L40=0),"",P$5)</f>
        <v/>
      </c>
      <c r="Q40" s="29">
        <f t="shared" ref="Q40" si="636">Q38-1</f>
        <v>-7</v>
      </c>
      <c r="R40" s="17"/>
      <c r="S40" s="40">
        <f t="shared" ref="S40" si="637">IF(U$5=0,Q40,IF(OR(U$5="n",Q40=1),"",IF(Q40=-1,"-",Q40)))</f>
        <v>-7</v>
      </c>
      <c r="T40" s="41" t="str">
        <f t="shared" ref="T40" si="638">IF(OR(U$5="n",U$5=0,Q40=0),"",$F$2)</f>
        <v/>
      </c>
      <c r="U40" s="42" t="str">
        <f t="shared" ref="U40" si="639">IF(OR(U$5="n",U$5=0,U$5=1,Q40=0),"",U$5)</f>
        <v/>
      </c>
      <c r="V40" s="29">
        <f t="shared" ref="V40" si="640">V38-1</f>
        <v>-7</v>
      </c>
      <c r="W40" s="17"/>
      <c r="X40" s="40" t="str">
        <f t="shared" ref="X40" si="641">IF(Z$5=0,V40,IF(OR(Z$5="n",V40=1),"",IF(V40=-1,"-",V40)))</f>
        <v/>
      </c>
      <c r="Y40" s="41" t="str">
        <f t="shared" ref="Y40" si="642">IF(OR(Z$5="n",Z$5=0,V40=0),"",$F$2)</f>
        <v/>
      </c>
      <c r="Z40" s="42" t="str">
        <f t="shared" ref="Z40" si="643">IF(OR(Z$5="n",Z$5=0,Z$5=1,V40=0),"",Z$5)</f>
        <v/>
      </c>
      <c r="AA40" s="29">
        <f t="shared" ref="AA40" si="644">AA38-1</f>
        <v>-7</v>
      </c>
      <c r="AB40" s="17"/>
      <c r="AC40" s="40" t="str">
        <f t="shared" ref="AC40" si="645">IF(AE$5=0,AA40,IF(OR(AE$5="n",AA40=1),"",IF(AA40=-1,"-",AA40)))</f>
        <v/>
      </c>
      <c r="AD40" s="41" t="str">
        <f t="shared" ref="AD40" si="646">IF(OR(AE$5="n",AE$5=0,AA40=0),"",$F$2)</f>
        <v/>
      </c>
      <c r="AE40" s="42" t="str">
        <f t="shared" ref="AE40" si="647">IF(OR(AE$5="n",AE$5=0,AE$5=1,AA40=0),"",AE$5)</f>
        <v/>
      </c>
      <c r="AF40" s="29">
        <f t="shared" ref="AF40" si="648">AF38-1</f>
        <v>-7</v>
      </c>
      <c r="AG40" s="17"/>
      <c r="AH40" s="40" t="str">
        <f t="shared" ref="AH40" si="649">IF(AJ$5=0,AF40,IF(OR(AJ$5="n",AF40=1),"",IF(AF40=-1,"-",AF40)))</f>
        <v/>
      </c>
      <c r="AI40" s="41" t="str">
        <f t="shared" ref="AI40" si="650">IF(OR(AJ$5="n",AJ$5=0,AF40=0),"",$F$2)</f>
        <v/>
      </c>
      <c r="AJ40" s="42" t="str">
        <f t="shared" ref="AJ40" si="651">IF(OR(AJ$5="n",AJ$5=0,AJ$5=1,AF40=0),"",AJ$5)</f>
        <v/>
      </c>
      <c r="AK40" s="29">
        <f t="shared" ref="AK40" si="652">AK38-1</f>
        <v>-7</v>
      </c>
      <c r="AL40" s="17"/>
      <c r="AM40" s="40" t="str">
        <f t="shared" ref="AM40" si="653">IF(AO$5=0,AK40,IF(OR(AO$5="n",AK40=1),"",IF(AK40=-1,"-",AK40)))</f>
        <v/>
      </c>
      <c r="AN40" s="41" t="str">
        <f t="shared" ref="AN40" si="654">IF(OR(AO$5="n",AO$5=0,AK40=0),"",$F$2)</f>
        <v/>
      </c>
      <c r="AO40" s="42" t="str">
        <f t="shared" ref="AO40" si="655">IF(OR(AO$5="n",AO$5=0,AO$5=1,AK40=0),"",AO$5)</f>
        <v/>
      </c>
    </row>
    <row r="41" spans="2:41" ht="12" customHeight="1" x14ac:dyDescent="0.6">
      <c r="B41" s="29">
        <f t="shared" ref="B41" si="656">B40</f>
        <v>-7</v>
      </c>
      <c r="C41" s="16"/>
      <c r="D41" s="40"/>
      <c r="E41" s="41"/>
      <c r="F41" s="42"/>
      <c r="G41" s="29">
        <f t="shared" ref="G41" si="657">G40</f>
        <v>-7</v>
      </c>
      <c r="H41" s="16"/>
      <c r="I41" s="40"/>
      <c r="J41" s="41"/>
      <c r="K41" s="42"/>
      <c r="L41" s="29">
        <f t="shared" ref="L41" si="658">L40</f>
        <v>-7</v>
      </c>
      <c r="M41" s="16"/>
      <c r="N41" s="40"/>
      <c r="O41" s="41"/>
      <c r="P41" s="42"/>
      <c r="Q41" s="29">
        <f t="shared" ref="Q41" si="659">Q40</f>
        <v>-7</v>
      </c>
      <c r="R41" s="16"/>
      <c r="S41" s="40"/>
      <c r="T41" s="41"/>
      <c r="U41" s="42"/>
      <c r="V41" s="29">
        <f t="shared" ref="V41" si="660">V40</f>
        <v>-7</v>
      </c>
      <c r="W41" s="16"/>
      <c r="X41" s="40"/>
      <c r="Y41" s="41"/>
      <c r="Z41" s="42"/>
      <c r="AA41" s="29">
        <f t="shared" ref="AA41" si="661">AA40</f>
        <v>-7</v>
      </c>
      <c r="AB41" s="16"/>
      <c r="AC41" s="40"/>
      <c r="AD41" s="41"/>
      <c r="AE41" s="42"/>
      <c r="AF41" s="29">
        <f t="shared" ref="AF41" si="662">AF40</f>
        <v>-7</v>
      </c>
      <c r="AG41" s="16"/>
      <c r="AH41" s="40"/>
      <c r="AI41" s="41"/>
      <c r="AJ41" s="42"/>
      <c r="AK41" s="29">
        <f t="shared" ref="AK41" si="663">AK40</f>
        <v>-7</v>
      </c>
      <c r="AL41" s="16"/>
      <c r="AM41" s="40"/>
      <c r="AN41" s="41"/>
      <c r="AO41" s="42"/>
    </row>
    <row r="42" spans="2:41" ht="12" customHeight="1" thickBot="1" x14ac:dyDescent="0.65">
      <c r="B42" s="29">
        <f t="shared" ref="B42" si="664">B40-1</f>
        <v>-8</v>
      </c>
      <c r="C42" s="17"/>
      <c r="D42" s="40">
        <f t="shared" ref="D42" si="665">IF(OR($F$5="n",B42=1),"",IF(B42=-1,"-",B42))</f>
        <v>-8</v>
      </c>
      <c r="E42" s="41" t="str">
        <f t="shared" ref="E42" si="666">IF(OR($F$5="n",$F$5=0,B42=0),"",$F$2)</f>
        <v>x</v>
      </c>
      <c r="F42" s="42">
        <f t="shared" ref="F42" si="667">IF(OR($F$5="n",$F$5=0,$F$5=1,B42=0),"",$F$5)</f>
        <v>3</v>
      </c>
      <c r="G42" s="29">
        <f t="shared" ref="G42" si="668">G40-1</f>
        <v>-8</v>
      </c>
      <c r="H42" s="17"/>
      <c r="I42" s="40">
        <f t="shared" ref="I42" si="669">IF(K$5=0,G42,IF(OR(K$5="n",G42=1),"",IF(G42=-1,"-",G42)))</f>
        <v>-8</v>
      </c>
      <c r="J42" s="41" t="str">
        <f t="shared" ref="J42" si="670">IF(OR(K$5="n",K$5=0,G42=0),"",$F$2)</f>
        <v>x</v>
      </c>
      <c r="K42" s="42">
        <f t="shared" ref="K42" si="671">IF(OR(K$5="n",K$5=0,K$5=1,G42=0),"",K$5)</f>
        <v>2</v>
      </c>
      <c r="L42" s="29">
        <f t="shared" ref="L42" si="672">L40-1</f>
        <v>-8</v>
      </c>
      <c r="M42" s="17"/>
      <c r="N42" s="40">
        <f t="shared" ref="N42" si="673">IF(P$5=0,L42,IF(OR(P$5="n",L42=1),"",IF(L42=-1,"-",L42)))</f>
        <v>-8</v>
      </c>
      <c r="O42" s="41" t="str">
        <f t="shared" ref="O42" si="674">IF(OR(P$5="n",P$5=0,L42=0),"",$F$2)</f>
        <v>x</v>
      </c>
      <c r="P42" s="42" t="str">
        <f t="shared" ref="P42" si="675">IF(OR(P$5="n",P$5=0,P$5=1,L42=0),"",P$5)</f>
        <v/>
      </c>
      <c r="Q42" s="29">
        <f t="shared" ref="Q42" si="676">Q40-1</f>
        <v>-8</v>
      </c>
      <c r="R42" s="17"/>
      <c r="S42" s="40">
        <f t="shared" ref="S42" si="677">IF(U$5=0,Q42,IF(OR(U$5="n",Q42=1),"",IF(Q42=-1,"-",Q42)))</f>
        <v>-8</v>
      </c>
      <c r="T42" s="41" t="str">
        <f t="shared" ref="T42" si="678">IF(OR(U$5="n",U$5=0,Q42=0),"",$F$2)</f>
        <v/>
      </c>
      <c r="U42" s="42" t="str">
        <f t="shared" ref="U42" si="679">IF(OR(U$5="n",U$5=0,U$5=1,Q42=0),"",U$5)</f>
        <v/>
      </c>
      <c r="V42" s="29">
        <f t="shared" ref="V42" si="680">V40-1</f>
        <v>-8</v>
      </c>
      <c r="W42" s="17"/>
      <c r="X42" s="40" t="str">
        <f t="shared" ref="X42" si="681">IF(Z$5=0,V42,IF(OR(Z$5="n",V42=1),"",IF(V42=-1,"-",V42)))</f>
        <v/>
      </c>
      <c r="Y42" s="41" t="str">
        <f t="shared" ref="Y42" si="682">IF(OR(Z$5="n",Z$5=0,V42=0),"",$F$2)</f>
        <v/>
      </c>
      <c r="Z42" s="42" t="str">
        <f t="shared" ref="Z42" si="683">IF(OR(Z$5="n",Z$5=0,Z$5=1,V42=0),"",Z$5)</f>
        <v/>
      </c>
      <c r="AA42" s="29">
        <f t="shared" ref="AA42" si="684">AA40-1</f>
        <v>-8</v>
      </c>
      <c r="AB42" s="17"/>
      <c r="AC42" s="40" t="str">
        <f t="shared" ref="AC42" si="685">IF(AE$5=0,AA42,IF(OR(AE$5="n",AA42=1),"",IF(AA42=-1,"-",AA42)))</f>
        <v/>
      </c>
      <c r="AD42" s="41" t="str">
        <f t="shared" ref="AD42" si="686">IF(OR(AE$5="n",AE$5=0,AA42=0),"",$F$2)</f>
        <v/>
      </c>
      <c r="AE42" s="42" t="str">
        <f t="shared" ref="AE42" si="687">IF(OR(AE$5="n",AE$5=0,AE$5=1,AA42=0),"",AE$5)</f>
        <v/>
      </c>
      <c r="AF42" s="29">
        <f t="shared" ref="AF42" si="688">AF40-1</f>
        <v>-8</v>
      </c>
      <c r="AG42" s="17"/>
      <c r="AH42" s="40" t="str">
        <f t="shared" ref="AH42" si="689">IF(AJ$5=0,AF42,IF(OR(AJ$5="n",AF42=1),"",IF(AF42=-1,"-",AF42)))</f>
        <v/>
      </c>
      <c r="AI42" s="41" t="str">
        <f t="shared" ref="AI42" si="690">IF(OR(AJ$5="n",AJ$5=0,AF42=0),"",$F$2)</f>
        <v/>
      </c>
      <c r="AJ42" s="42" t="str">
        <f t="shared" ref="AJ42" si="691">IF(OR(AJ$5="n",AJ$5=0,AJ$5=1,AF42=0),"",AJ$5)</f>
        <v/>
      </c>
      <c r="AK42" s="29">
        <f t="shared" ref="AK42" si="692">AK40-1</f>
        <v>-8</v>
      </c>
      <c r="AL42" s="17"/>
      <c r="AM42" s="40" t="str">
        <f t="shared" ref="AM42" si="693">IF(AO$5=0,AK42,IF(OR(AO$5="n",AK42=1),"",IF(AK42=-1,"-",AK42)))</f>
        <v/>
      </c>
      <c r="AN42" s="41" t="str">
        <f t="shared" ref="AN42" si="694">IF(OR(AO$5="n",AO$5=0,AK42=0),"",$F$2)</f>
        <v/>
      </c>
      <c r="AO42" s="42" t="str">
        <f t="shared" ref="AO42" si="695">IF(OR(AO$5="n",AO$5=0,AO$5=1,AK42=0),"",AO$5)</f>
        <v/>
      </c>
    </row>
    <row r="43" spans="2:41" ht="12" customHeight="1" x14ac:dyDescent="0.6">
      <c r="B43" s="29">
        <f t="shared" ref="B43" si="696">B42</f>
        <v>-8</v>
      </c>
      <c r="C43" s="16"/>
      <c r="D43" s="40"/>
      <c r="E43" s="41"/>
      <c r="F43" s="42"/>
      <c r="G43" s="29">
        <f t="shared" ref="G43" si="697">G42</f>
        <v>-8</v>
      </c>
      <c r="H43" s="16"/>
      <c r="I43" s="40"/>
      <c r="J43" s="41"/>
      <c r="K43" s="42"/>
      <c r="L43" s="29">
        <f t="shared" ref="L43" si="698">L42</f>
        <v>-8</v>
      </c>
      <c r="M43" s="16"/>
      <c r="N43" s="40"/>
      <c r="O43" s="41"/>
      <c r="P43" s="42"/>
      <c r="Q43" s="29">
        <f t="shared" ref="Q43" si="699">Q42</f>
        <v>-8</v>
      </c>
      <c r="R43" s="16"/>
      <c r="S43" s="40"/>
      <c r="T43" s="41"/>
      <c r="U43" s="42"/>
      <c r="V43" s="29">
        <f t="shared" ref="V43" si="700">V42</f>
        <v>-8</v>
      </c>
      <c r="W43" s="16"/>
      <c r="X43" s="40"/>
      <c r="Y43" s="41"/>
      <c r="Z43" s="42"/>
      <c r="AA43" s="29">
        <f t="shared" ref="AA43" si="701">AA42</f>
        <v>-8</v>
      </c>
      <c r="AB43" s="16"/>
      <c r="AC43" s="40"/>
      <c r="AD43" s="41"/>
      <c r="AE43" s="42"/>
      <c r="AF43" s="29">
        <f t="shared" ref="AF43" si="702">AF42</f>
        <v>-8</v>
      </c>
      <c r="AG43" s="16"/>
      <c r="AH43" s="40"/>
      <c r="AI43" s="41"/>
      <c r="AJ43" s="42"/>
      <c r="AK43" s="29">
        <f t="shared" ref="AK43" si="703">AK42</f>
        <v>-8</v>
      </c>
      <c r="AL43" s="16"/>
      <c r="AM43" s="40"/>
      <c r="AN43" s="41"/>
      <c r="AO43" s="42"/>
    </row>
    <row r="44" spans="2:41" ht="12" customHeight="1" thickBot="1" x14ac:dyDescent="0.65">
      <c r="B44" s="29">
        <f t="shared" ref="B44" si="704">B42-1</f>
        <v>-9</v>
      </c>
      <c r="C44" s="17"/>
      <c r="D44" s="40">
        <f t="shared" ref="D44" si="705">IF(OR($F$5="n",B44=1),"",IF(B44=-1,"-",B44))</f>
        <v>-9</v>
      </c>
      <c r="E44" s="41" t="str">
        <f t="shared" ref="E44" si="706">IF(OR($F$5="n",$F$5=0,B44=0),"",$F$2)</f>
        <v>x</v>
      </c>
      <c r="F44" s="42">
        <f t="shared" ref="F44" si="707">IF(OR($F$5="n",$F$5=0,$F$5=1,B44=0),"",$F$5)</f>
        <v>3</v>
      </c>
      <c r="G44" s="29">
        <f t="shared" ref="G44" si="708">G42-1</f>
        <v>-9</v>
      </c>
      <c r="H44" s="17"/>
      <c r="I44" s="40">
        <f t="shared" ref="I44" si="709">IF(K$5=0,G44,IF(OR(K$5="n",G44=1),"",IF(G44=-1,"-",G44)))</f>
        <v>-9</v>
      </c>
      <c r="J44" s="41" t="str">
        <f t="shared" ref="J44" si="710">IF(OR(K$5="n",K$5=0,G44=0),"",$F$2)</f>
        <v>x</v>
      </c>
      <c r="K44" s="42">
        <f t="shared" ref="K44" si="711">IF(OR(K$5="n",K$5=0,K$5=1,G44=0),"",K$5)</f>
        <v>2</v>
      </c>
      <c r="L44" s="29">
        <f t="shared" ref="L44" si="712">L42-1</f>
        <v>-9</v>
      </c>
      <c r="M44" s="17"/>
      <c r="N44" s="40">
        <f t="shared" ref="N44" si="713">IF(P$5=0,L44,IF(OR(P$5="n",L44=1),"",IF(L44=-1,"-",L44)))</f>
        <v>-9</v>
      </c>
      <c r="O44" s="41" t="str">
        <f t="shared" ref="O44" si="714">IF(OR(P$5="n",P$5=0,L44=0),"",$F$2)</f>
        <v>x</v>
      </c>
      <c r="P44" s="42" t="str">
        <f t="shared" ref="P44" si="715">IF(OR(P$5="n",P$5=0,P$5=1,L44=0),"",P$5)</f>
        <v/>
      </c>
      <c r="Q44" s="29">
        <f t="shared" ref="Q44" si="716">Q42-1</f>
        <v>-9</v>
      </c>
      <c r="R44" s="17"/>
      <c r="S44" s="40">
        <f t="shared" ref="S44" si="717">IF(U$5=0,Q44,IF(OR(U$5="n",Q44=1),"",IF(Q44=-1,"-",Q44)))</f>
        <v>-9</v>
      </c>
      <c r="T44" s="41" t="str">
        <f t="shared" ref="T44" si="718">IF(OR(U$5="n",U$5=0,Q44=0),"",$F$2)</f>
        <v/>
      </c>
      <c r="U44" s="42" t="str">
        <f t="shared" ref="U44" si="719">IF(OR(U$5="n",U$5=0,U$5=1,Q44=0),"",U$5)</f>
        <v/>
      </c>
      <c r="V44" s="29">
        <f t="shared" ref="V44" si="720">V42-1</f>
        <v>-9</v>
      </c>
      <c r="W44" s="17"/>
      <c r="X44" s="40" t="str">
        <f t="shared" ref="X44" si="721">IF(Z$5=0,V44,IF(OR(Z$5="n",V44=1),"",IF(V44=-1,"-",V44)))</f>
        <v/>
      </c>
      <c r="Y44" s="41" t="str">
        <f t="shared" ref="Y44" si="722">IF(OR(Z$5="n",Z$5=0,V44=0),"",$F$2)</f>
        <v/>
      </c>
      <c r="Z44" s="42" t="str">
        <f t="shared" ref="Z44" si="723">IF(OR(Z$5="n",Z$5=0,Z$5=1,V44=0),"",Z$5)</f>
        <v/>
      </c>
      <c r="AA44" s="29">
        <f t="shared" ref="AA44" si="724">AA42-1</f>
        <v>-9</v>
      </c>
      <c r="AB44" s="17"/>
      <c r="AC44" s="40" t="str">
        <f t="shared" ref="AC44" si="725">IF(AE$5=0,AA44,IF(OR(AE$5="n",AA44=1),"",IF(AA44=-1,"-",AA44)))</f>
        <v/>
      </c>
      <c r="AD44" s="41" t="str">
        <f t="shared" ref="AD44" si="726">IF(OR(AE$5="n",AE$5=0,AA44=0),"",$F$2)</f>
        <v/>
      </c>
      <c r="AE44" s="42" t="str">
        <f t="shared" ref="AE44" si="727">IF(OR(AE$5="n",AE$5=0,AE$5=1,AA44=0),"",AE$5)</f>
        <v/>
      </c>
      <c r="AF44" s="29">
        <f t="shared" ref="AF44" si="728">AF42-1</f>
        <v>-9</v>
      </c>
      <c r="AG44" s="17"/>
      <c r="AH44" s="40" t="str">
        <f t="shared" ref="AH44" si="729">IF(AJ$5=0,AF44,IF(OR(AJ$5="n",AF44=1),"",IF(AF44=-1,"-",AF44)))</f>
        <v/>
      </c>
      <c r="AI44" s="41" t="str">
        <f t="shared" ref="AI44" si="730">IF(OR(AJ$5="n",AJ$5=0,AF44=0),"",$F$2)</f>
        <v/>
      </c>
      <c r="AJ44" s="42" t="str">
        <f t="shared" ref="AJ44" si="731">IF(OR(AJ$5="n",AJ$5=0,AJ$5=1,AF44=0),"",AJ$5)</f>
        <v/>
      </c>
      <c r="AK44" s="29">
        <f t="shared" ref="AK44" si="732">AK42-1</f>
        <v>-9</v>
      </c>
      <c r="AL44" s="17"/>
      <c r="AM44" s="40" t="str">
        <f t="shared" ref="AM44" si="733">IF(AO$5=0,AK44,IF(OR(AO$5="n",AK44=1),"",IF(AK44=-1,"-",AK44)))</f>
        <v/>
      </c>
      <c r="AN44" s="41" t="str">
        <f t="shared" ref="AN44" si="734">IF(OR(AO$5="n",AO$5=0,AK44=0),"",$F$2)</f>
        <v/>
      </c>
      <c r="AO44" s="42" t="str">
        <f t="shared" ref="AO44" si="735">IF(OR(AO$5="n",AO$5=0,AO$5=1,AK44=0),"",AO$5)</f>
        <v/>
      </c>
    </row>
    <row r="45" spans="2:41" ht="12" customHeight="1" x14ac:dyDescent="0.6">
      <c r="B45" s="29">
        <f t="shared" ref="B45" si="736">B44</f>
        <v>-9</v>
      </c>
      <c r="C45" s="16"/>
      <c r="D45" s="40"/>
      <c r="E45" s="41"/>
      <c r="F45" s="42"/>
      <c r="G45" s="29">
        <f t="shared" ref="G45" si="737">G44</f>
        <v>-9</v>
      </c>
      <c r="H45" s="16"/>
      <c r="I45" s="40"/>
      <c r="J45" s="41"/>
      <c r="K45" s="42"/>
      <c r="L45" s="29">
        <f t="shared" ref="L45" si="738">L44</f>
        <v>-9</v>
      </c>
      <c r="M45" s="16"/>
      <c r="N45" s="40"/>
      <c r="O45" s="41"/>
      <c r="P45" s="42"/>
      <c r="Q45" s="29">
        <f t="shared" ref="Q45" si="739">Q44</f>
        <v>-9</v>
      </c>
      <c r="R45" s="16"/>
      <c r="S45" s="40"/>
      <c r="T45" s="41"/>
      <c r="U45" s="42"/>
      <c r="V45" s="29">
        <f t="shared" ref="V45" si="740">V44</f>
        <v>-9</v>
      </c>
      <c r="W45" s="16"/>
      <c r="X45" s="40"/>
      <c r="Y45" s="41"/>
      <c r="Z45" s="42"/>
      <c r="AA45" s="29">
        <f t="shared" ref="AA45" si="741">AA44</f>
        <v>-9</v>
      </c>
      <c r="AB45" s="16"/>
      <c r="AC45" s="40"/>
      <c r="AD45" s="41"/>
      <c r="AE45" s="42"/>
      <c r="AF45" s="29">
        <f t="shared" ref="AF45" si="742">AF44</f>
        <v>-9</v>
      </c>
      <c r="AG45" s="16"/>
      <c r="AH45" s="40"/>
      <c r="AI45" s="41"/>
      <c r="AJ45" s="42"/>
      <c r="AK45" s="29">
        <f t="shared" ref="AK45" si="743">AK44</f>
        <v>-9</v>
      </c>
      <c r="AL45" s="16"/>
      <c r="AM45" s="40"/>
      <c r="AN45" s="41"/>
      <c r="AO45" s="42"/>
    </row>
    <row r="46" spans="2:41" ht="12" customHeight="1" thickBot="1" x14ac:dyDescent="0.65">
      <c r="B46" s="29">
        <f t="shared" ref="B46" si="744">B44-1</f>
        <v>-10</v>
      </c>
      <c r="C46" s="17"/>
      <c r="D46" s="40">
        <f t="shared" ref="D46" si="745">IF(OR($F$5="n",B46=1),"",IF(B46=-1,"-",B46))</f>
        <v>-10</v>
      </c>
      <c r="E46" s="41" t="str">
        <f t="shared" ref="E46" si="746">IF(OR($F$5="n",$F$5=0,B46=0),"",$F$2)</f>
        <v>x</v>
      </c>
      <c r="F46" s="42">
        <f t="shared" ref="F46" si="747">IF(OR($F$5="n",$F$5=0,$F$5=1,B46=0),"",$F$5)</f>
        <v>3</v>
      </c>
      <c r="G46" s="29">
        <f t="shared" ref="G46" si="748">G44-1</f>
        <v>-10</v>
      </c>
      <c r="H46" s="17"/>
      <c r="I46" s="40">
        <f t="shared" ref="I46" si="749">IF(K$5=0,G46,IF(OR(K$5="n",G46=1),"",IF(G46=-1,"-",G46)))</f>
        <v>-10</v>
      </c>
      <c r="J46" s="41" t="str">
        <f t="shared" ref="J46" si="750">IF(OR(K$5="n",K$5=0,G46=0),"",$F$2)</f>
        <v>x</v>
      </c>
      <c r="K46" s="42">
        <f t="shared" ref="K46" si="751">IF(OR(K$5="n",K$5=0,K$5=1,G46=0),"",K$5)</f>
        <v>2</v>
      </c>
      <c r="L46" s="29">
        <f t="shared" ref="L46" si="752">L44-1</f>
        <v>-10</v>
      </c>
      <c r="M46" s="17"/>
      <c r="N46" s="40">
        <f t="shared" ref="N46" si="753">IF(P$5=0,L46,IF(OR(P$5="n",L46=1),"",IF(L46=-1,"-",L46)))</f>
        <v>-10</v>
      </c>
      <c r="O46" s="41" t="str">
        <f t="shared" ref="O46" si="754">IF(OR(P$5="n",P$5=0,L46=0),"",$F$2)</f>
        <v>x</v>
      </c>
      <c r="P46" s="42" t="str">
        <f t="shared" ref="P46" si="755">IF(OR(P$5="n",P$5=0,P$5=1,L46=0),"",P$5)</f>
        <v/>
      </c>
      <c r="Q46" s="29">
        <f t="shared" ref="Q46" si="756">Q44-1</f>
        <v>-10</v>
      </c>
      <c r="R46" s="17"/>
      <c r="S46" s="40">
        <f t="shared" ref="S46" si="757">IF(U$5=0,Q46,IF(OR(U$5="n",Q46=1),"",IF(Q46=-1,"-",Q46)))</f>
        <v>-10</v>
      </c>
      <c r="T46" s="41" t="str">
        <f t="shared" ref="T46" si="758">IF(OR(U$5="n",U$5=0,Q46=0),"",$F$2)</f>
        <v/>
      </c>
      <c r="U46" s="42" t="str">
        <f t="shared" ref="U46" si="759">IF(OR(U$5="n",U$5=0,U$5=1,Q46=0),"",U$5)</f>
        <v/>
      </c>
      <c r="V46" s="29">
        <f t="shared" ref="V46" si="760">V44-1</f>
        <v>-10</v>
      </c>
      <c r="W46" s="17"/>
      <c r="X46" s="40" t="str">
        <f t="shared" ref="X46" si="761">IF(Z$5=0,V46,IF(OR(Z$5="n",V46=1),"",IF(V46=-1,"-",V46)))</f>
        <v/>
      </c>
      <c r="Y46" s="41" t="str">
        <f t="shared" ref="Y46" si="762">IF(OR(Z$5="n",Z$5=0,V46=0),"",$F$2)</f>
        <v/>
      </c>
      <c r="Z46" s="42" t="str">
        <f t="shared" ref="Z46" si="763">IF(OR(Z$5="n",Z$5=0,Z$5=1,V46=0),"",Z$5)</f>
        <v/>
      </c>
      <c r="AA46" s="29">
        <f t="shared" ref="AA46" si="764">AA44-1</f>
        <v>-10</v>
      </c>
      <c r="AB46" s="17"/>
      <c r="AC46" s="40" t="str">
        <f t="shared" ref="AC46" si="765">IF(AE$5=0,AA46,IF(OR(AE$5="n",AA46=1),"",IF(AA46=-1,"-",AA46)))</f>
        <v/>
      </c>
      <c r="AD46" s="41" t="str">
        <f t="shared" ref="AD46" si="766">IF(OR(AE$5="n",AE$5=0,AA46=0),"",$F$2)</f>
        <v/>
      </c>
      <c r="AE46" s="42" t="str">
        <f t="shared" ref="AE46" si="767">IF(OR(AE$5="n",AE$5=0,AE$5=1,AA46=0),"",AE$5)</f>
        <v/>
      </c>
      <c r="AF46" s="29">
        <f t="shared" ref="AF46" si="768">AF44-1</f>
        <v>-10</v>
      </c>
      <c r="AG46" s="17"/>
      <c r="AH46" s="40" t="str">
        <f t="shared" ref="AH46" si="769">IF(AJ$5=0,AF46,IF(OR(AJ$5="n",AF46=1),"",IF(AF46=-1,"-",AF46)))</f>
        <v/>
      </c>
      <c r="AI46" s="41" t="str">
        <f t="shared" ref="AI46" si="770">IF(OR(AJ$5="n",AJ$5=0,AF46=0),"",$F$2)</f>
        <v/>
      </c>
      <c r="AJ46" s="42" t="str">
        <f t="shared" ref="AJ46" si="771">IF(OR(AJ$5="n",AJ$5=0,AJ$5=1,AF46=0),"",AJ$5)</f>
        <v/>
      </c>
      <c r="AK46" s="29">
        <f t="shared" ref="AK46" si="772">AK44-1</f>
        <v>-10</v>
      </c>
      <c r="AL46" s="17"/>
      <c r="AM46" s="40" t="str">
        <f t="shared" ref="AM46" si="773">IF(AO$5=0,AK46,IF(OR(AO$5="n",AK46=1),"",IF(AK46=-1,"-",AK46)))</f>
        <v/>
      </c>
      <c r="AN46" s="41" t="str">
        <f t="shared" ref="AN46" si="774">IF(OR(AO$5="n",AO$5=0,AK46=0),"",$F$2)</f>
        <v/>
      </c>
      <c r="AO46" s="42" t="str">
        <f t="shared" ref="AO46" si="775">IF(OR(AO$5="n",AO$5=0,AO$5=1,AK46=0),"",AO$5)</f>
        <v/>
      </c>
    </row>
    <row r="47" spans="2:41" ht="12" customHeight="1" x14ac:dyDescent="0.6">
      <c r="B47" s="29">
        <f t="shared" ref="B47" si="776">B46</f>
        <v>-10</v>
      </c>
      <c r="C47" s="16"/>
      <c r="D47" s="40"/>
      <c r="E47" s="41"/>
      <c r="F47" s="42"/>
      <c r="G47" s="29">
        <f t="shared" ref="G47" si="777">G46</f>
        <v>-10</v>
      </c>
      <c r="H47" s="16"/>
      <c r="I47" s="40"/>
      <c r="J47" s="41"/>
      <c r="K47" s="42"/>
      <c r="L47" s="29">
        <f t="shared" ref="L47" si="778">L46</f>
        <v>-10</v>
      </c>
      <c r="M47" s="16"/>
      <c r="N47" s="40"/>
      <c r="O47" s="41"/>
      <c r="P47" s="42"/>
      <c r="Q47" s="29">
        <f t="shared" ref="Q47" si="779">Q46</f>
        <v>-10</v>
      </c>
      <c r="R47" s="16"/>
      <c r="S47" s="40"/>
      <c r="T47" s="41"/>
      <c r="U47" s="42"/>
      <c r="V47" s="29">
        <f t="shared" ref="V47" si="780">V46</f>
        <v>-10</v>
      </c>
      <c r="W47" s="16"/>
      <c r="X47" s="40"/>
      <c r="Y47" s="41"/>
      <c r="Z47" s="42"/>
      <c r="AA47" s="29">
        <f t="shared" ref="AA47" si="781">AA46</f>
        <v>-10</v>
      </c>
      <c r="AB47" s="16"/>
      <c r="AC47" s="40"/>
      <c r="AD47" s="41"/>
      <c r="AE47" s="42"/>
      <c r="AF47" s="29">
        <f t="shared" ref="AF47" si="782">AF46</f>
        <v>-10</v>
      </c>
      <c r="AG47" s="16"/>
      <c r="AH47" s="40"/>
      <c r="AI47" s="41"/>
      <c r="AJ47" s="42"/>
      <c r="AK47" s="29">
        <f t="shared" ref="AK47" si="783">AK46</f>
        <v>-10</v>
      </c>
      <c r="AL47" s="16"/>
      <c r="AM47" s="40"/>
      <c r="AN47" s="41"/>
      <c r="AO47" s="42"/>
    </row>
    <row r="48" spans="2:41" ht="12" customHeight="1" thickBot="1" x14ac:dyDescent="0.65">
      <c r="B48" s="29">
        <f t="shared" ref="B48" si="784">B46-1</f>
        <v>-11</v>
      </c>
      <c r="C48" s="17"/>
      <c r="D48" s="40">
        <f t="shared" ref="D48" si="785">IF(OR($F$5="n",B48=1),"",IF(B48=-1,"-",B48))</f>
        <v>-11</v>
      </c>
      <c r="E48" s="41" t="str">
        <f t="shared" ref="E48" si="786">IF(OR($F$5="n",$F$5=0,B48=0),"",$F$2)</f>
        <v>x</v>
      </c>
      <c r="F48" s="42">
        <f t="shared" ref="F48" si="787">IF(OR($F$5="n",$F$5=0,$F$5=1,B48=0),"",$F$5)</f>
        <v>3</v>
      </c>
      <c r="G48" s="29">
        <f t="shared" ref="G48" si="788">G46-1</f>
        <v>-11</v>
      </c>
      <c r="H48" s="17"/>
      <c r="I48" s="40">
        <f t="shared" ref="I48" si="789">IF(K$5=0,G48,IF(OR(K$5="n",G48=1),"",IF(G48=-1,"-",G48)))</f>
        <v>-11</v>
      </c>
      <c r="J48" s="41" t="str">
        <f t="shared" ref="J48" si="790">IF(OR(K$5="n",K$5=0,G48=0),"",$F$2)</f>
        <v>x</v>
      </c>
      <c r="K48" s="42">
        <f t="shared" ref="K48" si="791">IF(OR(K$5="n",K$5=0,K$5=1,G48=0),"",K$5)</f>
        <v>2</v>
      </c>
      <c r="L48" s="29">
        <f t="shared" ref="L48" si="792">L46-1</f>
        <v>-11</v>
      </c>
      <c r="M48" s="17"/>
      <c r="N48" s="40">
        <f t="shared" ref="N48" si="793">IF(P$5=0,L48,IF(OR(P$5="n",L48=1),"",IF(L48=-1,"-",L48)))</f>
        <v>-11</v>
      </c>
      <c r="O48" s="41" t="str">
        <f t="shared" ref="O48" si="794">IF(OR(P$5="n",P$5=0,L48=0),"",$F$2)</f>
        <v>x</v>
      </c>
      <c r="P48" s="42" t="str">
        <f t="shared" ref="P48" si="795">IF(OR(P$5="n",P$5=0,P$5=1,L48=0),"",P$5)</f>
        <v/>
      </c>
      <c r="Q48" s="29">
        <f t="shared" ref="Q48" si="796">Q46-1</f>
        <v>-11</v>
      </c>
      <c r="R48" s="17"/>
      <c r="S48" s="40">
        <f t="shared" ref="S48" si="797">IF(U$5=0,Q48,IF(OR(U$5="n",Q48=1),"",IF(Q48=-1,"-",Q48)))</f>
        <v>-11</v>
      </c>
      <c r="T48" s="41" t="str">
        <f t="shared" ref="T48" si="798">IF(OR(U$5="n",U$5=0,Q48=0),"",$F$2)</f>
        <v/>
      </c>
      <c r="U48" s="42" t="str">
        <f t="shared" ref="U48" si="799">IF(OR(U$5="n",U$5=0,U$5=1,Q48=0),"",U$5)</f>
        <v/>
      </c>
      <c r="V48" s="29">
        <f t="shared" ref="V48" si="800">V46-1</f>
        <v>-11</v>
      </c>
      <c r="W48" s="17"/>
      <c r="X48" s="40" t="str">
        <f t="shared" ref="X48" si="801">IF(Z$5=0,V48,IF(OR(Z$5="n",V48=1),"",IF(V48=-1,"-",V48)))</f>
        <v/>
      </c>
      <c r="Y48" s="41" t="str">
        <f t="shared" ref="Y48" si="802">IF(OR(Z$5="n",Z$5=0,V48=0),"",$F$2)</f>
        <v/>
      </c>
      <c r="Z48" s="42" t="str">
        <f t="shared" ref="Z48" si="803">IF(OR(Z$5="n",Z$5=0,Z$5=1,V48=0),"",Z$5)</f>
        <v/>
      </c>
      <c r="AA48" s="29">
        <f t="shared" ref="AA48" si="804">AA46-1</f>
        <v>-11</v>
      </c>
      <c r="AB48" s="17"/>
      <c r="AC48" s="40" t="str">
        <f t="shared" ref="AC48" si="805">IF(AE$5=0,AA48,IF(OR(AE$5="n",AA48=1),"",IF(AA48=-1,"-",AA48)))</f>
        <v/>
      </c>
      <c r="AD48" s="41" t="str">
        <f t="shared" ref="AD48" si="806">IF(OR(AE$5="n",AE$5=0,AA48=0),"",$F$2)</f>
        <v/>
      </c>
      <c r="AE48" s="42" t="str">
        <f t="shared" ref="AE48" si="807">IF(OR(AE$5="n",AE$5=0,AE$5=1,AA48=0),"",AE$5)</f>
        <v/>
      </c>
      <c r="AF48" s="29">
        <f t="shared" ref="AF48" si="808">AF46-1</f>
        <v>-11</v>
      </c>
      <c r="AG48" s="17"/>
      <c r="AH48" s="40" t="str">
        <f t="shared" ref="AH48" si="809">IF(AJ$5=0,AF48,IF(OR(AJ$5="n",AF48=1),"",IF(AF48=-1,"-",AF48)))</f>
        <v/>
      </c>
      <c r="AI48" s="41" t="str">
        <f t="shared" ref="AI48" si="810">IF(OR(AJ$5="n",AJ$5=0,AF48=0),"",$F$2)</f>
        <v/>
      </c>
      <c r="AJ48" s="42" t="str">
        <f t="shared" ref="AJ48" si="811">IF(OR(AJ$5="n",AJ$5=0,AJ$5=1,AF48=0),"",AJ$5)</f>
        <v/>
      </c>
      <c r="AK48" s="29">
        <f t="shared" ref="AK48" si="812">AK46-1</f>
        <v>-11</v>
      </c>
      <c r="AL48" s="17"/>
      <c r="AM48" s="40" t="str">
        <f t="shared" ref="AM48" si="813">IF(AO$5=0,AK48,IF(OR(AO$5="n",AK48=1),"",IF(AK48=-1,"-",AK48)))</f>
        <v/>
      </c>
      <c r="AN48" s="41" t="str">
        <f t="shared" ref="AN48" si="814">IF(OR(AO$5="n",AO$5=0,AK48=0),"",$F$2)</f>
        <v/>
      </c>
      <c r="AO48" s="42" t="str">
        <f t="shared" ref="AO48" si="815">IF(OR(AO$5="n",AO$5=0,AO$5=1,AK48=0),"",AO$5)</f>
        <v/>
      </c>
    </row>
    <row r="49" spans="2:41" ht="12" customHeight="1" x14ac:dyDescent="0.6">
      <c r="B49" s="29">
        <f t="shared" ref="B49" si="816">B48</f>
        <v>-11</v>
      </c>
      <c r="C49" s="16"/>
      <c r="D49" s="40"/>
      <c r="E49" s="41"/>
      <c r="F49" s="42"/>
      <c r="G49" s="29">
        <f t="shared" ref="G49" si="817">G48</f>
        <v>-11</v>
      </c>
      <c r="H49" s="16"/>
      <c r="I49" s="40"/>
      <c r="J49" s="41"/>
      <c r="K49" s="42"/>
      <c r="L49" s="29">
        <f t="shared" ref="L49" si="818">L48</f>
        <v>-11</v>
      </c>
      <c r="M49" s="16"/>
      <c r="N49" s="40"/>
      <c r="O49" s="41"/>
      <c r="P49" s="42"/>
      <c r="Q49" s="29">
        <f t="shared" ref="Q49" si="819">Q48</f>
        <v>-11</v>
      </c>
      <c r="R49" s="16"/>
      <c r="S49" s="40"/>
      <c r="T49" s="41"/>
      <c r="U49" s="42"/>
      <c r="V49" s="29">
        <f t="shared" ref="V49" si="820">V48</f>
        <v>-11</v>
      </c>
      <c r="W49" s="16"/>
      <c r="X49" s="40"/>
      <c r="Y49" s="41"/>
      <c r="Z49" s="42"/>
      <c r="AA49" s="29">
        <f t="shared" ref="AA49" si="821">AA48</f>
        <v>-11</v>
      </c>
      <c r="AB49" s="16"/>
      <c r="AC49" s="40"/>
      <c r="AD49" s="41"/>
      <c r="AE49" s="42"/>
      <c r="AF49" s="29">
        <f t="shared" ref="AF49" si="822">AF48</f>
        <v>-11</v>
      </c>
      <c r="AG49" s="16"/>
      <c r="AH49" s="40"/>
      <c r="AI49" s="41"/>
      <c r="AJ49" s="42"/>
      <c r="AK49" s="29">
        <f t="shared" ref="AK49" si="823">AK48</f>
        <v>-11</v>
      </c>
      <c r="AL49" s="16"/>
      <c r="AM49" s="40"/>
      <c r="AN49" s="41"/>
      <c r="AO49" s="42"/>
    </row>
    <row r="50" spans="2:41" ht="12" customHeight="1" thickBot="1" x14ac:dyDescent="0.65">
      <c r="B50" s="29">
        <f t="shared" ref="B50" si="824">B48-1</f>
        <v>-12</v>
      </c>
      <c r="C50" s="17"/>
      <c r="D50" s="40">
        <f t="shared" ref="D50" si="825">IF(OR($F$5="n",B50=1),"",IF(B50=-1,"-",B50))</f>
        <v>-12</v>
      </c>
      <c r="E50" s="41" t="str">
        <f t="shared" ref="E50" si="826">IF(OR($F$5="n",$F$5=0,B50=0),"",$F$2)</f>
        <v>x</v>
      </c>
      <c r="F50" s="42">
        <f t="shared" ref="F50" si="827">IF(OR($F$5="n",$F$5=0,$F$5=1,B50=0),"",$F$5)</f>
        <v>3</v>
      </c>
      <c r="G50" s="29">
        <f t="shared" ref="G50" si="828">G48-1</f>
        <v>-12</v>
      </c>
      <c r="H50" s="17"/>
      <c r="I50" s="40">
        <f t="shared" ref="I50" si="829">IF(K$5=0,G50,IF(OR(K$5="n",G50=1),"",IF(G50=-1,"-",G50)))</f>
        <v>-12</v>
      </c>
      <c r="J50" s="41" t="str">
        <f t="shared" ref="J50" si="830">IF(OR(K$5="n",K$5=0,G50=0),"",$F$2)</f>
        <v>x</v>
      </c>
      <c r="K50" s="42">
        <f t="shared" ref="K50" si="831">IF(OR(K$5="n",K$5=0,K$5=1,G50=0),"",K$5)</f>
        <v>2</v>
      </c>
      <c r="L50" s="29">
        <f t="shared" ref="L50" si="832">L48-1</f>
        <v>-12</v>
      </c>
      <c r="M50" s="17"/>
      <c r="N50" s="40">
        <f t="shared" ref="N50" si="833">IF(P$5=0,L50,IF(OR(P$5="n",L50=1),"",IF(L50=-1,"-",L50)))</f>
        <v>-12</v>
      </c>
      <c r="O50" s="41" t="str">
        <f t="shared" ref="O50" si="834">IF(OR(P$5="n",P$5=0,L50=0),"",$F$2)</f>
        <v>x</v>
      </c>
      <c r="P50" s="42" t="str">
        <f t="shared" ref="P50" si="835">IF(OR(P$5="n",P$5=0,P$5=1,L50=0),"",P$5)</f>
        <v/>
      </c>
      <c r="Q50" s="29">
        <f t="shared" ref="Q50" si="836">Q48-1</f>
        <v>-12</v>
      </c>
      <c r="R50" s="17"/>
      <c r="S50" s="40">
        <f t="shared" ref="S50" si="837">IF(U$5=0,Q50,IF(OR(U$5="n",Q50=1),"",IF(Q50=-1,"-",Q50)))</f>
        <v>-12</v>
      </c>
      <c r="T50" s="41" t="str">
        <f t="shared" ref="T50" si="838">IF(OR(U$5="n",U$5=0,Q50=0),"",$F$2)</f>
        <v/>
      </c>
      <c r="U50" s="42" t="str">
        <f t="shared" ref="U50" si="839">IF(OR(U$5="n",U$5=0,U$5=1,Q50=0),"",U$5)</f>
        <v/>
      </c>
      <c r="V50" s="29">
        <f t="shared" ref="V50" si="840">V48-1</f>
        <v>-12</v>
      </c>
      <c r="W50" s="17"/>
      <c r="X50" s="40" t="str">
        <f t="shared" ref="X50" si="841">IF(Z$5=0,V50,IF(OR(Z$5="n",V50=1),"",IF(V50=-1,"-",V50)))</f>
        <v/>
      </c>
      <c r="Y50" s="41" t="str">
        <f t="shared" ref="Y50" si="842">IF(OR(Z$5="n",Z$5=0,V50=0),"",$F$2)</f>
        <v/>
      </c>
      <c r="Z50" s="42" t="str">
        <f t="shared" ref="Z50" si="843">IF(OR(Z$5="n",Z$5=0,Z$5=1,V50=0),"",Z$5)</f>
        <v/>
      </c>
      <c r="AA50" s="29">
        <f t="shared" ref="AA50" si="844">AA48-1</f>
        <v>-12</v>
      </c>
      <c r="AB50" s="17"/>
      <c r="AC50" s="40" t="str">
        <f t="shared" ref="AC50" si="845">IF(AE$5=0,AA50,IF(OR(AE$5="n",AA50=1),"",IF(AA50=-1,"-",AA50)))</f>
        <v/>
      </c>
      <c r="AD50" s="41" t="str">
        <f t="shared" ref="AD50" si="846">IF(OR(AE$5="n",AE$5=0,AA50=0),"",$F$2)</f>
        <v/>
      </c>
      <c r="AE50" s="42" t="str">
        <f t="shared" ref="AE50" si="847">IF(OR(AE$5="n",AE$5=0,AE$5=1,AA50=0),"",AE$5)</f>
        <v/>
      </c>
      <c r="AF50" s="29">
        <f t="shared" ref="AF50" si="848">AF48-1</f>
        <v>-12</v>
      </c>
      <c r="AG50" s="17"/>
      <c r="AH50" s="40" t="str">
        <f t="shared" ref="AH50" si="849">IF(AJ$5=0,AF50,IF(OR(AJ$5="n",AF50=1),"",IF(AF50=-1,"-",AF50)))</f>
        <v/>
      </c>
      <c r="AI50" s="41" t="str">
        <f t="shared" ref="AI50" si="850">IF(OR(AJ$5="n",AJ$5=0,AF50=0),"",$F$2)</f>
        <v/>
      </c>
      <c r="AJ50" s="42" t="str">
        <f t="shared" ref="AJ50" si="851">IF(OR(AJ$5="n",AJ$5=0,AJ$5=1,AF50=0),"",AJ$5)</f>
        <v/>
      </c>
      <c r="AK50" s="29">
        <f t="shared" ref="AK50" si="852">AK48-1</f>
        <v>-12</v>
      </c>
      <c r="AL50" s="17"/>
      <c r="AM50" s="40" t="str">
        <f t="shared" ref="AM50" si="853">IF(AO$5=0,AK50,IF(OR(AO$5="n",AK50=1),"",IF(AK50=-1,"-",AK50)))</f>
        <v/>
      </c>
      <c r="AN50" s="41" t="str">
        <f t="shared" ref="AN50" si="854">IF(OR(AO$5="n",AO$5=0,AK50=0),"",$F$2)</f>
        <v/>
      </c>
      <c r="AO50" s="42" t="str">
        <f t="shared" ref="AO50" si="855">IF(OR(AO$5="n",AO$5=0,AO$5=1,AK50=0),"",AO$5)</f>
        <v/>
      </c>
    </row>
    <row r="51" spans="2:41" ht="12" customHeight="1" x14ac:dyDescent="0.6">
      <c r="B51" s="29">
        <f t="shared" ref="B51" si="856">B50</f>
        <v>-12</v>
      </c>
      <c r="C51" s="16"/>
      <c r="D51" s="40"/>
      <c r="E51" s="41"/>
      <c r="F51" s="42"/>
      <c r="G51" s="29">
        <f t="shared" ref="G51" si="857">G50</f>
        <v>-12</v>
      </c>
      <c r="H51" s="16"/>
      <c r="I51" s="40"/>
      <c r="J51" s="41"/>
      <c r="K51" s="42"/>
      <c r="L51" s="29">
        <f t="shared" ref="L51" si="858">L50</f>
        <v>-12</v>
      </c>
      <c r="M51" s="16"/>
      <c r="N51" s="40"/>
      <c r="O51" s="41"/>
      <c r="P51" s="42"/>
      <c r="Q51" s="29">
        <f t="shared" ref="Q51" si="859">Q50</f>
        <v>-12</v>
      </c>
      <c r="R51" s="16"/>
      <c r="S51" s="40"/>
      <c r="T51" s="41"/>
      <c r="U51" s="42"/>
      <c r="V51" s="29">
        <f t="shared" ref="V51" si="860">V50</f>
        <v>-12</v>
      </c>
      <c r="W51" s="16"/>
      <c r="X51" s="40"/>
      <c r="Y51" s="41"/>
      <c r="Z51" s="42"/>
      <c r="AA51" s="29">
        <f t="shared" ref="AA51" si="861">AA50</f>
        <v>-12</v>
      </c>
      <c r="AB51" s="16"/>
      <c r="AC51" s="40"/>
      <c r="AD51" s="41"/>
      <c r="AE51" s="42"/>
      <c r="AF51" s="29">
        <f t="shared" ref="AF51" si="862">AF50</f>
        <v>-12</v>
      </c>
      <c r="AG51" s="16"/>
      <c r="AH51" s="40"/>
      <c r="AI51" s="41"/>
      <c r="AJ51" s="42"/>
      <c r="AK51" s="29">
        <f t="shared" ref="AK51" si="863">AK50</f>
        <v>-12</v>
      </c>
      <c r="AL51" s="16"/>
      <c r="AM51" s="40"/>
      <c r="AN51" s="41"/>
      <c r="AO51" s="42"/>
    </row>
    <row r="52" spans="2:41" ht="12" customHeight="1" thickBot="1" x14ac:dyDescent="0.65">
      <c r="B52" s="29">
        <f t="shared" ref="B52" si="864">B50-1</f>
        <v>-13</v>
      </c>
      <c r="C52" s="17"/>
      <c r="D52" s="40">
        <f t="shared" ref="D52" si="865">IF(OR($F$5="n",B52=1),"",IF(B52=-1,"-",B52))</f>
        <v>-13</v>
      </c>
      <c r="E52" s="41" t="str">
        <f t="shared" ref="E52" si="866">IF(OR($F$5="n",$F$5=0,B52=0),"",$F$2)</f>
        <v>x</v>
      </c>
      <c r="F52" s="42">
        <f t="shared" ref="F52" si="867">IF(OR($F$5="n",$F$5=0,$F$5=1,B52=0),"",$F$5)</f>
        <v>3</v>
      </c>
      <c r="G52" s="29">
        <f t="shared" ref="G52" si="868">G50-1</f>
        <v>-13</v>
      </c>
      <c r="H52" s="17"/>
      <c r="I52" s="40">
        <f t="shared" ref="I52" si="869">IF(K$5=0,G52,IF(OR(K$5="n",G52=1),"",IF(G52=-1,"-",G52)))</f>
        <v>-13</v>
      </c>
      <c r="J52" s="41" t="str">
        <f t="shared" ref="J52" si="870">IF(OR(K$5="n",K$5=0,G52=0),"",$F$2)</f>
        <v>x</v>
      </c>
      <c r="K52" s="42">
        <f t="shared" ref="K52" si="871">IF(OR(K$5="n",K$5=0,K$5=1,G52=0),"",K$5)</f>
        <v>2</v>
      </c>
      <c r="L52" s="29">
        <f t="shared" ref="L52" si="872">L50-1</f>
        <v>-13</v>
      </c>
      <c r="M52" s="17"/>
      <c r="N52" s="40">
        <f t="shared" ref="N52" si="873">IF(P$5=0,L52,IF(OR(P$5="n",L52=1),"",IF(L52=-1,"-",L52)))</f>
        <v>-13</v>
      </c>
      <c r="O52" s="41" t="str">
        <f t="shared" ref="O52" si="874">IF(OR(P$5="n",P$5=0,L52=0),"",$F$2)</f>
        <v>x</v>
      </c>
      <c r="P52" s="42" t="str">
        <f t="shared" ref="P52" si="875">IF(OR(P$5="n",P$5=0,P$5=1,L52=0),"",P$5)</f>
        <v/>
      </c>
      <c r="Q52" s="29">
        <f t="shared" ref="Q52" si="876">Q50-1</f>
        <v>-13</v>
      </c>
      <c r="R52" s="17"/>
      <c r="S52" s="40">
        <f t="shared" ref="S52" si="877">IF(U$5=0,Q52,IF(OR(U$5="n",Q52=1),"",IF(Q52=-1,"-",Q52)))</f>
        <v>-13</v>
      </c>
      <c r="T52" s="41" t="str">
        <f t="shared" ref="T52" si="878">IF(OR(U$5="n",U$5=0,Q52=0),"",$F$2)</f>
        <v/>
      </c>
      <c r="U52" s="42" t="str">
        <f t="shared" ref="U52" si="879">IF(OR(U$5="n",U$5=0,U$5=1,Q52=0),"",U$5)</f>
        <v/>
      </c>
      <c r="V52" s="29">
        <f t="shared" ref="V52" si="880">V50-1</f>
        <v>-13</v>
      </c>
      <c r="W52" s="17"/>
      <c r="X52" s="40" t="str">
        <f t="shared" ref="X52" si="881">IF(Z$5=0,V52,IF(OR(Z$5="n",V52=1),"",IF(V52=-1,"-",V52)))</f>
        <v/>
      </c>
      <c r="Y52" s="41" t="str">
        <f t="shared" ref="Y52" si="882">IF(OR(Z$5="n",Z$5=0,V52=0),"",$F$2)</f>
        <v/>
      </c>
      <c r="Z52" s="42" t="str">
        <f t="shared" ref="Z52" si="883">IF(OR(Z$5="n",Z$5=0,Z$5=1,V52=0),"",Z$5)</f>
        <v/>
      </c>
      <c r="AA52" s="29">
        <f t="shared" ref="AA52" si="884">AA50-1</f>
        <v>-13</v>
      </c>
      <c r="AB52" s="17"/>
      <c r="AC52" s="40" t="str">
        <f t="shared" ref="AC52" si="885">IF(AE$5=0,AA52,IF(OR(AE$5="n",AA52=1),"",IF(AA52=-1,"-",AA52)))</f>
        <v/>
      </c>
      <c r="AD52" s="41" t="str">
        <f t="shared" ref="AD52" si="886">IF(OR(AE$5="n",AE$5=0,AA52=0),"",$F$2)</f>
        <v/>
      </c>
      <c r="AE52" s="42" t="str">
        <f t="shared" ref="AE52" si="887">IF(OR(AE$5="n",AE$5=0,AE$5=1,AA52=0),"",AE$5)</f>
        <v/>
      </c>
      <c r="AF52" s="29">
        <f t="shared" ref="AF52" si="888">AF50-1</f>
        <v>-13</v>
      </c>
      <c r="AG52" s="17"/>
      <c r="AH52" s="40" t="str">
        <f t="shared" ref="AH52" si="889">IF(AJ$5=0,AF52,IF(OR(AJ$5="n",AF52=1),"",IF(AF52=-1,"-",AF52)))</f>
        <v/>
      </c>
      <c r="AI52" s="41" t="str">
        <f t="shared" ref="AI52" si="890">IF(OR(AJ$5="n",AJ$5=0,AF52=0),"",$F$2)</f>
        <v/>
      </c>
      <c r="AJ52" s="42" t="str">
        <f t="shared" ref="AJ52" si="891">IF(OR(AJ$5="n",AJ$5=0,AJ$5=1,AF52=0),"",AJ$5)</f>
        <v/>
      </c>
      <c r="AK52" s="29">
        <f t="shared" ref="AK52" si="892">AK50-1</f>
        <v>-13</v>
      </c>
      <c r="AL52" s="17"/>
      <c r="AM52" s="40" t="str">
        <f t="shared" ref="AM52" si="893">IF(AO$5=0,AK52,IF(OR(AO$5="n",AK52=1),"",IF(AK52=-1,"-",AK52)))</f>
        <v/>
      </c>
      <c r="AN52" s="41" t="str">
        <f t="shared" ref="AN52" si="894">IF(OR(AO$5="n",AO$5=0,AK52=0),"",$F$2)</f>
        <v/>
      </c>
      <c r="AO52" s="42" t="str">
        <f t="shared" ref="AO52" si="895">IF(OR(AO$5="n",AO$5=0,AO$5=1,AK52=0),"",AO$5)</f>
        <v/>
      </c>
    </row>
    <row r="53" spans="2:41" ht="12" customHeight="1" x14ac:dyDescent="0.6">
      <c r="B53" s="29">
        <f t="shared" ref="B53" si="896">B52</f>
        <v>-13</v>
      </c>
      <c r="C53" s="16"/>
      <c r="D53" s="40"/>
      <c r="E53" s="41"/>
      <c r="F53" s="42"/>
      <c r="G53" s="29">
        <f t="shared" ref="G53" si="897">G52</f>
        <v>-13</v>
      </c>
      <c r="H53" s="16"/>
      <c r="I53" s="40"/>
      <c r="J53" s="41"/>
      <c r="K53" s="42"/>
      <c r="L53" s="29">
        <f t="shared" ref="L53" si="898">L52</f>
        <v>-13</v>
      </c>
      <c r="M53" s="16"/>
      <c r="N53" s="40"/>
      <c r="O53" s="41"/>
      <c r="P53" s="42"/>
      <c r="Q53" s="29">
        <f t="shared" ref="Q53" si="899">Q52</f>
        <v>-13</v>
      </c>
      <c r="R53" s="16"/>
      <c r="S53" s="40"/>
      <c r="T53" s="41"/>
      <c r="U53" s="42"/>
      <c r="V53" s="29">
        <f t="shared" ref="V53" si="900">V52</f>
        <v>-13</v>
      </c>
      <c r="W53" s="16"/>
      <c r="X53" s="40"/>
      <c r="Y53" s="41"/>
      <c r="Z53" s="42"/>
      <c r="AA53" s="29">
        <f t="shared" ref="AA53" si="901">AA52</f>
        <v>-13</v>
      </c>
      <c r="AB53" s="16"/>
      <c r="AC53" s="40"/>
      <c r="AD53" s="41"/>
      <c r="AE53" s="42"/>
      <c r="AF53" s="29">
        <f t="shared" ref="AF53" si="902">AF52</f>
        <v>-13</v>
      </c>
      <c r="AG53" s="16"/>
      <c r="AH53" s="40"/>
      <c r="AI53" s="41"/>
      <c r="AJ53" s="42"/>
      <c r="AK53" s="29">
        <f t="shared" ref="AK53" si="903">AK52</f>
        <v>-13</v>
      </c>
      <c r="AL53" s="16"/>
      <c r="AM53" s="40"/>
      <c r="AN53" s="41"/>
      <c r="AO53" s="42"/>
    </row>
    <row r="54" spans="2:41" ht="12" customHeight="1" thickBot="1" x14ac:dyDescent="0.65">
      <c r="B54" s="29">
        <f t="shared" ref="B54" si="904">B52-1</f>
        <v>-14</v>
      </c>
      <c r="C54" s="17"/>
      <c r="D54" s="40">
        <f t="shared" ref="D54" si="905">IF(OR($F$5="n",B54=1),"",IF(B54=-1,"-",B54))</f>
        <v>-14</v>
      </c>
      <c r="E54" s="41" t="str">
        <f t="shared" ref="E54" si="906">IF(OR($F$5="n",$F$5=0,B54=0),"",$F$2)</f>
        <v>x</v>
      </c>
      <c r="F54" s="42">
        <f t="shared" ref="F54" si="907">IF(OR($F$5="n",$F$5=0,$F$5=1,B54=0),"",$F$5)</f>
        <v>3</v>
      </c>
      <c r="G54" s="29">
        <f t="shared" ref="G54" si="908">G52-1</f>
        <v>-14</v>
      </c>
      <c r="H54" s="17"/>
      <c r="I54" s="40">
        <f t="shared" ref="I54" si="909">IF(K$5=0,G54,IF(OR(K$5="n",G54=1),"",IF(G54=-1,"-",G54)))</f>
        <v>-14</v>
      </c>
      <c r="J54" s="41" t="str">
        <f t="shared" ref="J54" si="910">IF(OR(K$5="n",K$5=0,G54=0),"",$F$2)</f>
        <v>x</v>
      </c>
      <c r="K54" s="42">
        <f t="shared" ref="K54" si="911">IF(OR(K$5="n",K$5=0,K$5=1,G54=0),"",K$5)</f>
        <v>2</v>
      </c>
      <c r="L54" s="29">
        <f t="shared" ref="L54" si="912">L52-1</f>
        <v>-14</v>
      </c>
      <c r="M54" s="17"/>
      <c r="N54" s="40">
        <f t="shared" ref="N54" si="913">IF(P$5=0,L54,IF(OR(P$5="n",L54=1),"",IF(L54=-1,"-",L54)))</f>
        <v>-14</v>
      </c>
      <c r="O54" s="41" t="str">
        <f t="shared" ref="O54" si="914">IF(OR(P$5="n",P$5=0,L54=0),"",$F$2)</f>
        <v>x</v>
      </c>
      <c r="P54" s="42" t="str">
        <f t="shared" ref="P54" si="915">IF(OR(P$5="n",P$5=0,P$5=1,L54=0),"",P$5)</f>
        <v/>
      </c>
      <c r="Q54" s="29">
        <f t="shared" ref="Q54" si="916">Q52-1</f>
        <v>-14</v>
      </c>
      <c r="R54" s="17"/>
      <c r="S54" s="40">
        <f t="shared" ref="S54" si="917">IF(U$5=0,Q54,IF(OR(U$5="n",Q54=1),"",IF(Q54=-1,"-",Q54)))</f>
        <v>-14</v>
      </c>
      <c r="T54" s="41" t="str">
        <f t="shared" ref="T54" si="918">IF(OR(U$5="n",U$5=0,Q54=0),"",$F$2)</f>
        <v/>
      </c>
      <c r="U54" s="42" t="str">
        <f t="shared" ref="U54" si="919">IF(OR(U$5="n",U$5=0,U$5=1,Q54=0),"",U$5)</f>
        <v/>
      </c>
      <c r="V54" s="29">
        <f t="shared" ref="V54" si="920">V52-1</f>
        <v>-14</v>
      </c>
      <c r="W54" s="17"/>
      <c r="X54" s="40" t="str">
        <f t="shared" ref="X54" si="921">IF(Z$5=0,V54,IF(OR(Z$5="n",V54=1),"",IF(V54=-1,"-",V54)))</f>
        <v/>
      </c>
      <c r="Y54" s="41" t="str">
        <f t="shared" ref="Y54" si="922">IF(OR(Z$5="n",Z$5=0,V54=0),"",$F$2)</f>
        <v/>
      </c>
      <c r="Z54" s="42" t="str">
        <f t="shared" ref="Z54" si="923">IF(OR(Z$5="n",Z$5=0,Z$5=1,V54=0),"",Z$5)</f>
        <v/>
      </c>
      <c r="AA54" s="29">
        <f t="shared" ref="AA54" si="924">AA52-1</f>
        <v>-14</v>
      </c>
      <c r="AB54" s="17"/>
      <c r="AC54" s="40" t="str">
        <f t="shared" ref="AC54" si="925">IF(AE$5=0,AA54,IF(OR(AE$5="n",AA54=1),"",IF(AA54=-1,"-",AA54)))</f>
        <v/>
      </c>
      <c r="AD54" s="41" t="str">
        <f t="shared" ref="AD54" si="926">IF(OR(AE$5="n",AE$5=0,AA54=0),"",$F$2)</f>
        <v/>
      </c>
      <c r="AE54" s="42" t="str">
        <f t="shared" ref="AE54" si="927">IF(OR(AE$5="n",AE$5=0,AE$5=1,AA54=0),"",AE$5)</f>
        <v/>
      </c>
      <c r="AF54" s="29">
        <f t="shared" ref="AF54" si="928">AF52-1</f>
        <v>-14</v>
      </c>
      <c r="AG54" s="17"/>
      <c r="AH54" s="40" t="str">
        <f t="shared" ref="AH54" si="929">IF(AJ$5=0,AF54,IF(OR(AJ$5="n",AF54=1),"",IF(AF54=-1,"-",AF54)))</f>
        <v/>
      </c>
      <c r="AI54" s="41" t="str">
        <f t="shared" ref="AI54" si="930">IF(OR(AJ$5="n",AJ$5=0,AF54=0),"",$F$2)</f>
        <v/>
      </c>
      <c r="AJ54" s="42" t="str">
        <f t="shared" ref="AJ54" si="931">IF(OR(AJ$5="n",AJ$5=0,AJ$5=1,AF54=0),"",AJ$5)</f>
        <v/>
      </c>
      <c r="AK54" s="29">
        <f t="shared" ref="AK54" si="932">AK52-1</f>
        <v>-14</v>
      </c>
      <c r="AL54" s="17"/>
      <c r="AM54" s="40" t="str">
        <f t="shared" ref="AM54" si="933">IF(AO$5=0,AK54,IF(OR(AO$5="n",AK54=1),"",IF(AK54=-1,"-",AK54)))</f>
        <v/>
      </c>
      <c r="AN54" s="41" t="str">
        <f t="shared" ref="AN54" si="934">IF(OR(AO$5="n",AO$5=0,AK54=0),"",$F$2)</f>
        <v/>
      </c>
      <c r="AO54" s="42" t="str">
        <f t="shared" ref="AO54" si="935">IF(OR(AO$5="n",AO$5=0,AO$5=1,AK54=0),"",AO$5)</f>
        <v/>
      </c>
    </row>
    <row r="55" spans="2:41" ht="12" customHeight="1" x14ac:dyDescent="0.6">
      <c r="B55" s="29">
        <f t="shared" ref="B55" si="936">B54</f>
        <v>-14</v>
      </c>
      <c r="C55" s="16"/>
      <c r="D55" s="40"/>
      <c r="E55" s="41"/>
      <c r="F55" s="42"/>
      <c r="G55" s="29">
        <f t="shared" ref="G55" si="937">G54</f>
        <v>-14</v>
      </c>
      <c r="H55" s="16"/>
      <c r="I55" s="40"/>
      <c r="J55" s="41"/>
      <c r="K55" s="42"/>
      <c r="L55" s="29">
        <f t="shared" ref="L55" si="938">L54</f>
        <v>-14</v>
      </c>
      <c r="M55" s="16"/>
      <c r="N55" s="40"/>
      <c r="O55" s="41"/>
      <c r="P55" s="42"/>
      <c r="Q55" s="29">
        <f t="shared" ref="Q55" si="939">Q54</f>
        <v>-14</v>
      </c>
      <c r="R55" s="16"/>
      <c r="S55" s="40"/>
      <c r="T55" s="41"/>
      <c r="U55" s="42"/>
      <c r="V55" s="29">
        <f t="shared" ref="V55" si="940">V54</f>
        <v>-14</v>
      </c>
      <c r="W55" s="16"/>
      <c r="X55" s="40"/>
      <c r="Y55" s="41"/>
      <c r="Z55" s="42"/>
      <c r="AA55" s="29">
        <f t="shared" ref="AA55" si="941">AA54</f>
        <v>-14</v>
      </c>
      <c r="AB55" s="16"/>
      <c r="AC55" s="40"/>
      <c r="AD55" s="41"/>
      <c r="AE55" s="42"/>
      <c r="AF55" s="29">
        <f t="shared" ref="AF55" si="942">AF54</f>
        <v>-14</v>
      </c>
      <c r="AG55" s="16"/>
      <c r="AH55" s="40"/>
      <c r="AI55" s="41"/>
      <c r="AJ55" s="42"/>
      <c r="AK55" s="29">
        <f t="shared" ref="AK55" si="943">AK54</f>
        <v>-14</v>
      </c>
      <c r="AL55" s="16"/>
      <c r="AM55" s="40"/>
      <c r="AN55" s="41"/>
      <c r="AO55" s="42"/>
    </row>
    <row r="56" spans="2:41" ht="12" customHeight="1" thickBot="1" x14ac:dyDescent="0.65">
      <c r="B56" s="29">
        <f t="shared" ref="B56" si="944">B54-1</f>
        <v>-15</v>
      </c>
      <c r="C56" s="17"/>
      <c r="D56" s="40">
        <f t="shared" ref="D56" si="945">IF(OR($F$5="n",B56=1),"",IF(B56=-1,"-",B56))</f>
        <v>-15</v>
      </c>
      <c r="E56" s="41" t="str">
        <f t="shared" ref="E56" si="946">IF(OR($F$5="n",$F$5=0,B56=0),"",$F$2)</f>
        <v>x</v>
      </c>
      <c r="F56" s="42">
        <f t="shared" ref="F56" si="947">IF(OR($F$5="n",$F$5=0,$F$5=1,B56=0),"",$F$5)</f>
        <v>3</v>
      </c>
      <c r="G56" s="29">
        <f t="shared" ref="G56" si="948">G54-1</f>
        <v>-15</v>
      </c>
      <c r="H56" s="17"/>
      <c r="I56" s="40">
        <f t="shared" ref="I56" si="949">IF(K$5=0,G56,IF(OR(K$5="n",G56=1),"",IF(G56=-1,"-",G56)))</f>
        <v>-15</v>
      </c>
      <c r="J56" s="41" t="str">
        <f t="shared" ref="J56" si="950">IF(OR(K$5="n",K$5=0,G56=0),"",$F$2)</f>
        <v>x</v>
      </c>
      <c r="K56" s="42">
        <f t="shared" ref="K56" si="951">IF(OR(K$5="n",K$5=0,K$5=1,G56=0),"",K$5)</f>
        <v>2</v>
      </c>
      <c r="L56" s="29">
        <f t="shared" ref="L56" si="952">L54-1</f>
        <v>-15</v>
      </c>
      <c r="M56" s="17"/>
      <c r="N56" s="40">
        <f t="shared" ref="N56" si="953">IF(P$5=0,L56,IF(OR(P$5="n",L56=1),"",IF(L56=-1,"-",L56)))</f>
        <v>-15</v>
      </c>
      <c r="O56" s="41" t="str">
        <f t="shared" ref="O56" si="954">IF(OR(P$5="n",P$5=0,L56=0),"",$F$2)</f>
        <v>x</v>
      </c>
      <c r="P56" s="42" t="str">
        <f t="shared" ref="P56" si="955">IF(OR(P$5="n",P$5=0,P$5=1,L56=0),"",P$5)</f>
        <v/>
      </c>
      <c r="Q56" s="29">
        <f t="shared" ref="Q56" si="956">Q54-1</f>
        <v>-15</v>
      </c>
      <c r="R56" s="17"/>
      <c r="S56" s="40">
        <f t="shared" ref="S56" si="957">IF(U$5=0,Q56,IF(OR(U$5="n",Q56=1),"",IF(Q56=-1,"-",Q56)))</f>
        <v>-15</v>
      </c>
      <c r="T56" s="41" t="str">
        <f t="shared" ref="T56" si="958">IF(OR(U$5="n",U$5=0,Q56=0),"",$F$2)</f>
        <v/>
      </c>
      <c r="U56" s="42" t="str">
        <f t="shared" ref="U56" si="959">IF(OR(U$5="n",U$5=0,U$5=1,Q56=0),"",U$5)</f>
        <v/>
      </c>
      <c r="V56" s="29">
        <f t="shared" ref="V56" si="960">V54-1</f>
        <v>-15</v>
      </c>
      <c r="W56" s="17"/>
      <c r="X56" s="40" t="str">
        <f t="shared" ref="X56" si="961">IF(Z$5=0,V56,IF(OR(Z$5="n",V56=1),"",IF(V56=-1,"-",V56)))</f>
        <v/>
      </c>
      <c r="Y56" s="41" t="str">
        <f t="shared" ref="Y56" si="962">IF(OR(Z$5="n",Z$5=0,V56=0),"",$F$2)</f>
        <v/>
      </c>
      <c r="Z56" s="42" t="str">
        <f t="shared" ref="Z56" si="963">IF(OR(Z$5="n",Z$5=0,Z$5=1,V56=0),"",Z$5)</f>
        <v/>
      </c>
      <c r="AA56" s="29">
        <f t="shared" ref="AA56" si="964">AA54-1</f>
        <v>-15</v>
      </c>
      <c r="AB56" s="17"/>
      <c r="AC56" s="40" t="str">
        <f t="shared" ref="AC56" si="965">IF(AE$5=0,AA56,IF(OR(AE$5="n",AA56=1),"",IF(AA56=-1,"-",AA56)))</f>
        <v/>
      </c>
      <c r="AD56" s="41" t="str">
        <f t="shared" ref="AD56" si="966">IF(OR(AE$5="n",AE$5=0,AA56=0),"",$F$2)</f>
        <v/>
      </c>
      <c r="AE56" s="42" t="str">
        <f t="shared" ref="AE56" si="967">IF(OR(AE$5="n",AE$5=0,AE$5=1,AA56=0),"",AE$5)</f>
        <v/>
      </c>
      <c r="AF56" s="29">
        <f t="shared" ref="AF56" si="968">AF54-1</f>
        <v>-15</v>
      </c>
      <c r="AG56" s="17"/>
      <c r="AH56" s="40" t="str">
        <f t="shared" ref="AH56" si="969">IF(AJ$5=0,AF56,IF(OR(AJ$5="n",AF56=1),"",IF(AF56=-1,"-",AF56)))</f>
        <v/>
      </c>
      <c r="AI56" s="41" t="str">
        <f t="shared" ref="AI56" si="970">IF(OR(AJ$5="n",AJ$5=0,AF56=0),"",$F$2)</f>
        <v/>
      </c>
      <c r="AJ56" s="42" t="str">
        <f t="shared" ref="AJ56" si="971">IF(OR(AJ$5="n",AJ$5=0,AJ$5=1,AF56=0),"",AJ$5)</f>
        <v/>
      </c>
      <c r="AK56" s="29">
        <f t="shared" ref="AK56" si="972">AK54-1</f>
        <v>-15</v>
      </c>
      <c r="AL56" s="17"/>
      <c r="AM56" s="40" t="str">
        <f t="shared" ref="AM56" si="973">IF(AO$5=0,AK56,IF(OR(AO$5="n",AK56=1),"",IF(AK56=-1,"-",AK56)))</f>
        <v/>
      </c>
      <c r="AN56" s="41" t="str">
        <f t="shared" ref="AN56" si="974">IF(OR(AO$5="n",AO$5=0,AK56=0),"",$F$2)</f>
        <v/>
      </c>
      <c r="AO56" s="42" t="str">
        <f t="shared" ref="AO56" si="975">IF(OR(AO$5="n",AO$5=0,AO$5=1,AK56=0),"",AO$5)</f>
        <v/>
      </c>
    </row>
    <row r="57" spans="2:41" ht="12" customHeight="1" x14ac:dyDescent="0.6">
      <c r="B57" s="29">
        <f t="shared" ref="B57" si="976">B56</f>
        <v>-15</v>
      </c>
      <c r="C57" s="16"/>
      <c r="D57" s="40"/>
      <c r="E57" s="41"/>
      <c r="F57" s="42"/>
      <c r="G57" s="29">
        <f t="shared" ref="G57" si="977">G56</f>
        <v>-15</v>
      </c>
      <c r="H57" s="16"/>
      <c r="I57" s="40"/>
      <c r="J57" s="41"/>
      <c r="K57" s="42"/>
      <c r="L57" s="29">
        <f t="shared" ref="L57" si="978">L56</f>
        <v>-15</v>
      </c>
      <c r="M57" s="16"/>
      <c r="N57" s="40"/>
      <c r="O57" s="41"/>
      <c r="P57" s="42"/>
      <c r="Q57" s="29">
        <f t="shared" ref="Q57" si="979">Q56</f>
        <v>-15</v>
      </c>
      <c r="R57" s="16"/>
      <c r="S57" s="40"/>
      <c r="T57" s="41"/>
      <c r="U57" s="42"/>
      <c r="V57" s="29">
        <f t="shared" ref="V57" si="980">V56</f>
        <v>-15</v>
      </c>
      <c r="W57" s="16"/>
      <c r="X57" s="40"/>
      <c r="Y57" s="41"/>
      <c r="Z57" s="42"/>
      <c r="AA57" s="29">
        <f t="shared" ref="AA57" si="981">AA56</f>
        <v>-15</v>
      </c>
      <c r="AB57" s="16"/>
      <c r="AC57" s="40"/>
      <c r="AD57" s="41"/>
      <c r="AE57" s="42"/>
      <c r="AF57" s="29">
        <f t="shared" ref="AF57" si="982">AF56</f>
        <v>-15</v>
      </c>
      <c r="AG57" s="16"/>
      <c r="AH57" s="40"/>
      <c r="AI57" s="41"/>
      <c r="AJ57" s="42"/>
      <c r="AK57" s="29">
        <f t="shared" ref="AK57" si="983">AK56</f>
        <v>-15</v>
      </c>
      <c r="AL57" s="16"/>
      <c r="AM57" s="40"/>
      <c r="AN57" s="41"/>
      <c r="AO57" s="42"/>
    </row>
    <row r="58" spans="2:41" ht="12" customHeight="1" thickBot="1" x14ac:dyDescent="0.65">
      <c r="B58" s="29">
        <f t="shared" ref="B58" si="984">B56-1</f>
        <v>-16</v>
      </c>
      <c r="C58" s="17"/>
      <c r="D58" s="40">
        <f t="shared" ref="D58" si="985">IF(OR($F$5="n",B58=1),"",IF(B58=-1,"-",B58))</f>
        <v>-16</v>
      </c>
      <c r="E58" s="41" t="str">
        <f t="shared" ref="E58" si="986">IF(OR($F$5="n",$F$5=0,B58=0),"",$F$2)</f>
        <v>x</v>
      </c>
      <c r="F58" s="42">
        <f t="shared" ref="F58" si="987">IF(OR($F$5="n",$F$5=0,$F$5=1,B58=0),"",$F$5)</f>
        <v>3</v>
      </c>
      <c r="G58" s="29">
        <f t="shared" ref="G58" si="988">G56-1</f>
        <v>-16</v>
      </c>
      <c r="H58" s="17"/>
      <c r="I58" s="40">
        <f t="shared" ref="I58" si="989">IF(K$5=0,G58,IF(OR(K$5="n",G58=1),"",IF(G58=-1,"-",G58)))</f>
        <v>-16</v>
      </c>
      <c r="J58" s="41" t="str">
        <f t="shared" ref="J58" si="990">IF(OR(K$5="n",K$5=0,G58=0),"",$F$2)</f>
        <v>x</v>
      </c>
      <c r="K58" s="42">
        <f t="shared" ref="K58" si="991">IF(OR(K$5="n",K$5=0,K$5=1,G58=0),"",K$5)</f>
        <v>2</v>
      </c>
      <c r="L58" s="29">
        <f t="shared" ref="L58" si="992">L56-1</f>
        <v>-16</v>
      </c>
      <c r="M58" s="17"/>
      <c r="N58" s="40">
        <f t="shared" ref="N58" si="993">IF(P$5=0,L58,IF(OR(P$5="n",L58=1),"",IF(L58=-1,"-",L58)))</f>
        <v>-16</v>
      </c>
      <c r="O58" s="41" t="str">
        <f t="shared" ref="O58" si="994">IF(OR(P$5="n",P$5=0,L58=0),"",$F$2)</f>
        <v>x</v>
      </c>
      <c r="P58" s="42" t="str">
        <f t="shared" ref="P58" si="995">IF(OR(P$5="n",P$5=0,P$5=1,L58=0),"",P$5)</f>
        <v/>
      </c>
      <c r="Q58" s="29">
        <f t="shared" ref="Q58" si="996">Q56-1</f>
        <v>-16</v>
      </c>
      <c r="R58" s="17"/>
      <c r="S58" s="40">
        <f t="shared" ref="S58" si="997">IF(U$5=0,Q58,IF(OR(U$5="n",Q58=1),"",IF(Q58=-1,"-",Q58)))</f>
        <v>-16</v>
      </c>
      <c r="T58" s="41" t="str">
        <f t="shared" ref="T58" si="998">IF(OR(U$5="n",U$5=0,Q58=0),"",$F$2)</f>
        <v/>
      </c>
      <c r="U58" s="42" t="str">
        <f t="shared" ref="U58" si="999">IF(OR(U$5="n",U$5=0,U$5=1,Q58=0),"",U$5)</f>
        <v/>
      </c>
      <c r="V58" s="29">
        <f t="shared" ref="V58" si="1000">V56-1</f>
        <v>-16</v>
      </c>
      <c r="W58" s="17"/>
      <c r="X58" s="40" t="str">
        <f t="shared" ref="X58" si="1001">IF(Z$5=0,V58,IF(OR(Z$5="n",V58=1),"",IF(V58=-1,"-",V58)))</f>
        <v/>
      </c>
      <c r="Y58" s="41" t="str">
        <f t="shared" ref="Y58" si="1002">IF(OR(Z$5="n",Z$5=0,V58=0),"",$F$2)</f>
        <v/>
      </c>
      <c r="Z58" s="42" t="str">
        <f t="shared" ref="Z58" si="1003">IF(OR(Z$5="n",Z$5=0,Z$5=1,V58=0),"",Z$5)</f>
        <v/>
      </c>
      <c r="AA58" s="29">
        <f t="shared" ref="AA58" si="1004">AA56-1</f>
        <v>-16</v>
      </c>
      <c r="AB58" s="17"/>
      <c r="AC58" s="40" t="str">
        <f t="shared" ref="AC58" si="1005">IF(AE$5=0,AA58,IF(OR(AE$5="n",AA58=1),"",IF(AA58=-1,"-",AA58)))</f>
        <v/>
      </c>
      <c r="AD58" s="41" t="str">
        <f t="shared" ref="AD58" si="1006">IF(OR(AE$5="n",AE$5=0,AA58=0),"",$F$2)</f>
        <v/>
      </c>
      <c r="AE58" s="42" t="str">
        <f t="shared" ref="AE58" si="1007">IF(OR(AE$5="n",AE$5=0,AE$5=1,AA58=0),"",AE$5)</f>
        <v/>
      </c>
      <c r="AF58" s="29">
        <f t="shared" ref="AF58" si="1008">AF56-1</f>
        <v>-16</v>
      </c>
      <c r="AG58" s="17"/>
      <c r="AH58" s="40" t="str">
        <f t="shared" ref="AH58" si="1009">IF(AJ$5=0,AF58,IF(OR(AJ$5="n",AF58=1),"",IF(AF58=-1,"-",AF58)))</f>
        <v/>
      </c>
      <c r="AI58" s="41" t="str">
        <f t="shared" ref="AI58" si="1010">IF(OR(AJ$5="n",AJ$5=0,AF58=0),"",$F$2)</f>
        <v/>
      </c>
      <c r="AJ58" s="42" t="str">
        <f t="shared" ref="AJ58" si="1011">IF(OR(AJ$5="n",AJ$5=0,AJ$5=1,AF58=0),"",AJ$5)</f>
        <v/>
      </c>
      <c r="AK58" s="29">
        <f t="shared" ref="AK58" si="1012">AK56-1</f>
        <v>-16</v>
      </c>
      <c r="AL58" s="17"/>
      <c r="AM58" s="40" t="str">
        <f t="shared" ref="AM58" si="1013">IF(AO$5=0,AK58,IF(OR(AO$5="n",AK58=1),"",IF(AK58=-1,"-",AK58)))</f>
        <v/>
      </c>
      <c r="AN58" s="41" t="str">
        <f t="shared" ref="AN58" si="1014">IF(OR(AO$5="n",AO$5=0,AK58=0),"",$F$2)</f>
        <v/>
      </c>
      <c r="AO58" s="42" t="str">
        <f t="shared" ref="AO58" si="1015">IF(OR(AO$5="n",AO$5=0,AO$5=1,AK58=0),"",AO$5)</f>
        <v/>
      </c>
    </row>
    <row r="59" spans="2:41" ht="12" customHeight="1" x14ac:dyDescent="0.6">
      <c r="B59" s="29">
        <f t="shared" ref="B59" si="1016">B58</f>
        <v>-16</v>
      </c>
      <c r="C59" s="16"/>
      <c r="D59" s="40"/>
      <c r="E59" s="41"/>
      <c r="F59" s="42"/>
      <c r="G59" s="29">
        <f t="shared" ref="G59" si="1017">G58</f>
        <v>-16</v>
      </c>
      <c r="H59" s="16"/>
      <c r="I59" s="40"/>
      <c r="J59" s="41"/>
      <c r="K59" s="42"/>
      <c r="L59" s="29">
        <f t="shared" ref="L59" si="1018">L58</f>
        <v>-16</v>
      </c>
      <c r="M59" s="16"/>
      <c r="N59" s="40"/>
      <c r="O59" s="41"/>
      <c r="P59" s="42"/>
      <c r="Q59" s="29">
        <f t="shared" ref="Q59" si="1019">Q58</f>
        <v>-16</v>
      </c>
      <c r="R59" s="16"/>
      <c r="S59" s="40"/>
      <c r="T59" s="41"/>
      <c r="U59" s="42"/>
      <c r="V59" s="29">
        <f t="shared" ref="V59" si="1020">V58</f>
        <v>-16</v>
      </c>
      <c r="W59" s="16"/>
      <c r="X59" s="40"/>
      <c r="Y59" s="41"/>
      <c r="Z59" s="42"/>
      <c r="AA59" s="29">
        <f t="shared" ref="AA59" si="1021">AA58</f>
        <v>-16</v>
      </c>
      <c r="AB59" s="16"/>
      <c r="AC59" s="40"/>
      <c r="AD59" s="41"/>
      <c r="AE59" s="42"/>
      <c r="AF59" s="29">
        <f t="shared" ref="AF59" si="1022">AF58</f>
        <v>-16</v>
      </c>
      <c r="AG59" s="16"/>
      <c r="AH59" s="40"/>
      <c r="AI59" s="41"/>
      <c r="AJ59" s="42"/>
      <c r="AK59" s="29">
        <f t="shared" ref="AK59" si="1023">AK58</f>
        <v>-16</v>
      </c>
      <c r="AL59" s="16"/>
      <c r="AM59" s="40"/>
      <c r="AN59" s="41"/>
      <c r="AO59" s="42"/>
    </row>
    <row r="60" spans="2:41" ht="12" customHeight="1" thickBot="1" x14ac:dyDescent="0.65">
      <c r="B60" s="29">
        <f t="shared" ref="B60" si="1024">B58-1</f>
        <v>-17</v>
      </c>
      <c r="C60" s="17"/>
      <c r="D60" s="40">
        <f t="shared" ref="D60" si="1025">IF(OR($F$5="n",B60=1),"",IF(B60=-1,"-",B60))</f>
        <v>-17</v>
      </c>
      <c r="E60" s="41" t="str">
        <f t="shared" ref="E60" si="1026">IF(OR($F$5="n",$F$5=0,B60=0),"",$F$2)</f>
        <v>x</v>
      </c>
      <c r="F60" s="42">
        <f t="shared" ref="F60" si="1027">IF(OR($F$5="n",$F$5=0,$F$5=1,B60=0),"",$F$5)</f>
        <v>3</v>
      </c>
      <c r="G60" s="29">
        <f t="shared" ref="G60" si="1028">G58-1</f>
        <v>-17</v>
      </c>
      <c r="H60" s="17"/>
      <c r="I60" s="40">
        <f t="shared" ref="I60" si="1029">IF(K$5=0,G60,IF(OR(K$5="n",G60=1),"",IF(G60=-1,"-",G60)))</f>
        <v>-17</v>
      </c>
      <c r="J60" s="41" t="str">
        <f t="shared" ref="J60" si="1030">IF(OR(K$5="n",K$5=0,G60=0),"",$F$2)</f>
        <v>x</v>
      </c>
      <c r="K60" s="42">
        <f t="shared" ref="K60" si="1031">IF(OR(K$5="n",K$5=0,K$5=1,G60=0),"",K$5)</f>
        <v>2</v>
      </c>
      <c r="L60" s="29">
        <f t="shared" ref="L60" si="1032">L58-1</f>
        <v>-17</v>
      </c>
      <c r="M60" s="17"/>
      <c r="N60" s="40">
        <f t="shared" ref="N60" si="1033">IF(P$5=0,L60,IF(OR(P$5="n",L60=1),"",IF(L60=-1,"-",L60)))</f>
        <v>-17</v>
      </c>
      <c r="O60" s="41" t="str">
        <f t="shared" ref="O60" si="1034">IF(OR(P$5="n",P$5=0,L60=0),"",$F$2)</f>
        <v>x</v>
      </c>
      <c r="P60" s="42" t="str">
        <f t="shared" ref="P60" si="1035">IF(OR(P$5="n",P$5=0,P$5=1,L60=0),"",P$5)</f>
        <v/>
      </c>
      <c r="Q60" s="29">
        <f t="shared" ref="Q60" si="1036">Q58-1</f>
        <v>-17</v>
      </c>
      <c r="R60" s="17"/>
      <c r="S60" s="40">
        <f t="shared" ref="S60" si="1037">IF(U$5=0,Q60,IF(OR(U$5="n",Q60=1),"",IF(Q60=-1,"-",Q60)))</f>
        <v>-17</v>
      </c>
      <c r="T60" s="41" t="str">
        <f t="shared" ref="T60" si="1038">IF(OR(U$5="n",U$5=0,Q60=0),"",$F$2)</f>
        <v/>
      </c>
      <c r="U60" s="42" t="str">
        <f t="shared" ref="U60" si="1039">IF(OR(U$5="n",U$5=0,U$5=1,Q60=0),"",U$5)</f>
        <v/>
      </c>
      <c r="V60" s="29">
        <f t="shared" ref="V60" si="1040">V58-1</f>
        <v>-17</v>
      </c>
      <c r="W60" s="17"/>
      <c r="X60" s="40" t="str">
        <f t="shared" ref="X60" si="1041">IF(Z$5=0,V60,IF(OR(Z$5="n",V60=1),"",IF(V60=-1,"-",V60)))</f>
        <v/>
      </c>
      <c r="Y60" s="41" t="str">
        <f t="shared" ref="Y60" si="1042">IF(OR(Z$5="n",Z$5=0,V60=0),"",$F$2)</f>
        <v/>
      </c>
      <c r="Z60" s="42" t="str">
        <f t="shared" ref="Z60" si="1043">IF(OR(Z$5="n",Z$5=0,Z$5=1,V60=0),"",Z$5)</f>
        <v/>
      </c>
      <c r="AA60" s="29">
        <f t="shared" ref="AA60" si="1044">AA58-1</f>
        <v>-17</v>
      </c>
      <c r="AB60" s="17"/>
      <c r="AC60" s="40" t="str">
        <f t="shared" ref="AC60" si="1045">IF(AE$5=0,AA60,IF(OR(AE$5="n",AA60=1),"",IF(AA60=-1,"-",AA60)))</f>
        <v/>
      </c>
      <c r="AD60" s="41" t="str">
        <f t="shared" ref="AD60" si="1046">IF(OR(AE$5="n",AE$5=0,AA60=0),"",$F$2)</f>
        <v/>
      </c>
      <c r="AE60" s="42" t="str">
        <f t="shared" ref="AE60" si="1047">IF(OR(AE$5="n",AE$5=0,AE$5=1,AA60=0),"",AE$5)</f>
        <v/>
      </c>
      <c r="AF60" s="29">
        <f t="shared" ref="AF60" si="1048">AF58-1</f>
        <v>-17</v>
      </c>
      <c r="AG60" s="17"/>
      <c r="AH60" s="40" t="str">
        <f t="shared" ref="AH60" si="1049">IF(AJ$5=0,AF60,IF(OR(AJ$5="n",AF60=1),"",IF(AF60=-1,"-",AF60)))</f>
        <v/>
      </c>
      <c r="AI60" s="41" t="str">
        <f t="shared" ref="AI60" si="1050">IF(OR(AJ$5="n",AJ$5=0,AF60=0),"",$F$2)</f>
        <v/>
      </c>
      <c r="AJ60" s="42" t="str">
        <f t="shared" ref="AJ60" si="1051">IF(OR(AJ$5="n",AJ$5=0,AJ$5=1,AF60=0),"",AJ$5)</f>
        <v/>
      </c>
      <c r="AK60" s="29">
        <f t="shared" ref="AK60" si="1052">AK58-1</f>
        <v>-17</v>
      </c>
      <c r="AL60" s="17"/>
      <c r="AM60" s="40" t="str">
        <f t="shared" ref="AM60" si="1053">IF(AO$5=0,AK60,IF(OR(AO$5="n",AK60=1),"",IF(AK60=-1,"-",AK60)))</f>
        <v/>
      </c>
      <c r="AN60" s="41" t="str">
        <f t="shared" ref="AN60" si="1054">IF(OR(AO$5="n",AO$5=0,AK60=0),"",$F$2)</f>
        <v/>
      </c>
      <c r="AO60" s="42" t="str">
        <f t="shared" ref="AO60" si="1055">IF(OR(AO$5="n",AO$5=0,AO$5=1,AK60=0),"",AO$5)</f>
        <v/>
      </c>
    </row>
    <row r="61" spans="2:41" ht="12" customHeight="1" x14ac:dyDescent="0.6">
      <c r="B61" s="29">
        <f t="shared" ref="B61" si="1056">B60</f>
        <v>-17</v>
      </c>
      <c r="C61" s="16"/>
      <c r="D61" s="40"/>
      <c r="E61" s="41"/>
      <c r="F61" s="42"/>
      <c r="G61" s="29">
        <f t="shared" ref="G61" si="1057">G60</f>
        <v>-17</v>
      </c>
      <c r="H61" s="16"/>
      <c r="I61" s="40"/>
      <c r="J61" s="41"/>
      <c r="K61" s="42"/>
      <c r="L61" s="29">
        <f t="shared" ref="L61" si="1058">L60</f>
        <v>-17</v>
      </c>
      <c r="M61" s="16"/>
      <c r="N61" s="40"/>
      <c r="O61" s="41"/>
      <c r="P61" s="42"/>
      <c r="Q61" s="29">
        <f t="shared" ref="Q61" si="1059">Q60</f>
        <v>-17</v>
      </c>
      <c r="R61" s="16"/>
      <c r="S61" s="40"/>
      <c r="T61" s="41"/>
      <c r="U61" s="42"/>
      <c r="V61" s="29">
        <f t="shared" ref="V61" si="1060">V60</f>
        <v>-17</v>
      </c>
      <c r="W61" s="16"/>
      <c r="X61" s="40"/>
      <c r="Y61" s="41"/>
      <c r="Z61" s="42"/>
      <c r="AA61" s="29">
        <f t="shared" ref="AA61" si="1061">AA60</f>
        <v>-17</v>
      </c>
      <c r="AB61" s="16"/>
      <c r="AC61" s="40"/>
      <c r="AD61" s="41"/>
      <c r="AE61" s="42"/>
      <c r="AF61" s="29">
        <f t="shared" ref="AF61" si="1062">AF60</f>
        <v>-17</v>
      </c>
      <c r="AG61" s="16"/>
      <c r="AH61" s="40"/>
      <c r="AI61" s="41"/>
      <c r="AJ61" s="42"/>
      <c r="AK61" s="29">
        <f t="shared" ref="AK61" si="1063">AK60</f>
        <v>-17</v>
      </c>
      <c r="AL61" s="16"/>
      <c r="AM61" s="40"/>
      <c r="AN61" s="41"/>
      <c r="AO61" s="42"/>
    </row>
    <row r="62" spans="2:41" ht="12" customHeight="1" thickBot="1" x14ac:dyDescent="0.65">
      <c r="B62" s="29">
        <f t="shared" ref="B62" si="1064">B60-1</f>
        <v>-18</v>
      </c>
      <c r="C62" s="17"/>
      <c r="D62" s="40">
        <f t="shared" ref="D62" si="1065">IF(OR($F$5="n",B62=1),"",IF(B62=-1,"-",B62))</f>
        <v>-18</v>
      </c>
      <c r="E62" s="41" t="str">
        <f t="shared" ref="E62" si="1066">IF(OR($F$5="n",$F$5=0,B62=0),"",$F$2)</f>
        <v>x</v>
      </c>
      <c r="F62" s="42">
        <f t="shared" ref="F62" si="1067">IF(OR($F$5="n",$F$5=0,$F$5=1,B62=0),"",$F$5)</f>
        <v>3</v>
      </c>
      <c r="G62" s="29">
        <f t="shared" ref="G62" si="1068">G60-1</f>
        <v>-18</v>
      </c>
      <c r="H62" s="17"/>
      <c r="I62" s="40">
        <f t="shared" ref="I62" si="1069">IF(K$5=0,G62,IF(OR(K$5="n",G62=1),"",IF(G62=-1,"-",G62)))</f>
        <v>-18</v>
      </c>
      <c r="J62" s="41" t="str">
        <f t="shared" ref="J62" si="1070">IF(OR(K$5="n",K$5=0,G62=0),"",$F$2)</f>
        <v>x</v>
      </c>
      <c r="K62" s="42">
        <f t="shared" ref="K62" si="1071">IF(OR(K$5="n",K$5=0,K$5=1,G62=0),"",K$5)</f>
        <v>2</v>
      </c>
      <c r="L62" s="29">
        <f t="shared" ref="L62" si="1072">L60-1</f>
        <v>-18</v>
      </c>
      <c r="M62" s="17"/>
      <c r="N62" s="40">
        <f t="shared" ref="N62" si="1073">IF(P$5=0,L62,IF(OR(P$5="n",L62=1),"",IF(L62=-1,"-",L62)))</f>
        <v>-18</v>
      </c>
      <c r="O62" s="41" t="str">
        <f t="shared" ref="O62" si="1074">IF(OR(P$5="n",P$5=0,L62=0),"",$F$2)</f>
        <v>x</v>
      </c>
      <c r="P62" s="42" t="str">
        <f t="shared" ref="P62" si="1075">IF(OR(P$5="n",P$5=0,P$5=1,L62=0),"",P$5)</f>
        <v/>
      </c>
      <c r="Q62" s="29">
        <f t="shared" ref="Q62" si="1076">Q60-1</f>
        <v>-18</v>
      </c>
      <c r="R62" s="17"/>
      <c r="S62" s="40">
        <f t="shared" ref="S62" si="1077">IF(U$5=0,Q62,IF(OR(U$5="n",Q62=1),"",IF(Q62=-1,"-",Q62)))</f>
        <v>-18</v>
      </c>
      <c r="T62" s="41" t="str">
        <f t="shared" ref="T62" si="1078">IF(OR(U$5="n",U$5=0,Q62=0),"",$F$2)</f>
        <v/>
      </c>
      <c r="U62" s="42" t="str">
        <f t="shared" ref="U62" si="1079">IF(OR(U$5="n",U$5=0,U$5=1,Q62=0),"",U$5)</f>
        <v/>
      </c>
      <c r="V62" s="29">
        <f t="shared" ref="V62" si="1080">V60-1</f>
        <v>-18</v>
      </c>
      <c r="W62" s="17"/>
      <c r="X62" s="40" t="str">
        <f t="shared" ref="X62" si="1081">IF(Z$5=0,V62,IF(OR(Z$5="n",V62=1),"",IF(V62=-1,"-",V62)))</f>
        <v/>
      </c>
      <c r="Y62" s="41" t="str">
        <f t="shared" ref="Y62" si="1082">IF(OR(Z$5="n",Z$5=0,V62=0),"",$F$2)</f>
        <v/>
      </c>
      <c r="Z62" s="42" t="str">
        <f t="shared" ref="Z62" si="1083">IF(OR(Z$5="n",Z$5=0,Z$5=1,V62=0),"",Z$5)</f>
        <v/>
      </c>
      <c r="AA62" s="29">
        <f t="shared" ref="AA62" si="1084">AA60-1</f>
        <v>-18</v>
      </c>
      <c r="AB62" s="17"/>
      <c r="AC62" s="40" t="str">
        <f t="shared" ref="AC62" si="1085">IF(AE$5=0,AA62,IF(OR(AE$5="n",AA62=1),"",IF(AA62=-1,"-",AA62)))</f>
        <v/>
      </c>
      <c r="AD62" s="41" t="str">
        <f t="shared" ref="AD62" si="1086">IF(OR(AE$5="n",AE$5=0,AA62=0),"",$F$2)</f>
        <v/>
      </c>
      <c r="AE62" s="42" t="str">
        <f t="shared" ref="AE62" si="1087">IF(OR(AE$5="n",AE$5=0,AE$5=1,AA62=0),"",AE$5)</f>
        <v/>
      </c>
      <c r="AF62" s="29">
        <f t="shared" ref="AF62" si="1088">AF60-1</f>
        <v>-18</v>
      </c>
      <c r="AG62" s="17"/>
      <c r="AH62" s="40" t="str">
        <f t="shared" ref="AH62" si="1089">IF(AJ$5=0,AF62,IF(OR(AJ$5="n",AF62=1),"",IF(AF62=-1,"-",AF62)))</f>
        <v/>
      </c>
      <c r="AI62" s="41" t="str">
        <f t="shared" ref="AI62" si="1090">IF(OR(AJ$5="n",AJ$5=0,AF62=0),"",$F$2)</f>
        <v/>
      </c>
      <c r="AJ62" s="42" t="str">
        <f t="shared" ref="AJ62" si="1091">IF(OR(AJ$5="n",AJ$5=0,AJ$5=1,AF62=0),"",AJ$5)</f>
        <v/>
      </c>
      <c r="AK62" s="29">
        <f t="shared" ref="AK62" si="1092">AK60-1</f>
        <v>-18</v>
      </c>
      <c r="AL62" s="17"/>
      <c r="AM62" s="40" t="str">
        <f t="shared" ref="AM62" si="1093">IF(AO$5=0,AK62,IF(OR(AO$5="n",AK62=1),"",IF(AK62=-1,"-",AK62)))</f>
        <v/>
      </c>
      <c r="AN62" s="41" t="str">
        <f t="shared" ref="AN62" si="1094">IF(OR(AO$5="n",AO$5=0,AK62=0),"",$F$2)</f>
        <v/>
      </c>
      <c r="AO62" s="42" t="str">
        <f t="shared" ref="AO62" si="1095">IF(OR(AO$5="n",AO$5=0,AO$5=1,AK62=0),"",AO$5)</f>
        <v/>
      </c>
    </row>
    <row r="63" spans="2:41" ht="12" customHeight="1" x14ac:dyDescent="0.6">
      <c r="B63" s="29">
        <f t="shared" ref="B63" si="1096">B62</f>
        <v>-18</v>
      </c>
      <c r="C63" s="16"/>
      <c r="D63" s="40"/>
      <c r="E63" s="41"/>
      <c r="F63" s="42"/>
      <c r="G63" s="29">
        <f t="shared" ref="G63" si="1097">G62</f>
        <v>-18</v>
      </c>
      <c r="H63" s="16"/>
      <c r="I63" s="40"/>
      <c r="J63" s="41"/>
      <c r="K63" s="42"/>
      <c r="L63" s="29">
        <f t="shared" ref="L63" si="1098">L62</f>
        <v>-18</v>
      </c>
      <c r="M63" s="16"/>
      <c r="N63" s="40"/>
      <c r="O63" s="41"/>
      <c r="P63" s="42"/>
      <c r="Q63" s="29">
        <f t="shared" ref="Q63" si="1099">Q62</f>
        <v>-18</v>
      </c>
      <c r="R63" s="16"/>
      <c r="S63" s="40"/>
      <c r="T63" s="41"/>
      <c r="U63" s="42"/>
      <c r="V63" s="29">
        <f t="shared" ref="V63" si="1100">V62</f>
        <v>-18</v>
      </c>
      <c r="W63" s="16"/>
      <c r="X63" s="40"/>
      <c r="Y63" s="41"/>
      <c r="Z63" s="42"/>
      <c r="AA63" s="29">
        <f t="shared" ref="AA63" si="1101">AA62</f>
        <v>-18</v>
      </c>
      <c r="AB63" s="16"/>
      <c r="AC63" s="40"/>
      <c r="AD63" s="41"/>
      <c r="AE63" s="42"/>
      <c r="AF63" s="29">
        <f t="shared" ref="AF63" si="1102">AF62</f>
        <v>-18</v>
      </c>
      <c r="AG63" s="16"/>
      <c r="AH63" s="40"/>
      <c r="AI63" s="41"/>
      <c r="AJ63" s="42"/>
      <c r="AK63" s="29">
        <f t="shared" ref="AK63" si="1103">AK62</f>
        <v>-18</v>
      </c>
      <c r="AL63" s="16"/>
      <c r="AM63" s="40"/>
      <c r="AN63" s="41"/>
      <c r="AO63" s="42"/>
    </row>
    <row r="64" spans="2:41" ht="12" customHeight="1" thickBot="1" x14ac:dyDescent="0.65">
      <c r="B64" s="29">
        <f t="shared" ref="B64" si="1104">B62-1</f>
        <v>-19</v>
      </c>
      <c r="C64" s="17"/>
      <c r="D64" s="40">
        <f t="shared" ref="D64" si="1105">IF(OR($F$5="n",B64=1),"",IF(B64=-1,"-",B64))</f>
        <v>-19</v>
      </c>
      <c r="E64" s="41" t="str">
        <f t="shared" ref="E64" si="1106">IF(OR($F$5="n",$F$5=0,B64=0),"",$F$2)</f>
        <v>x</v>
      </c>
      <c r="F64" s="42">
        <f t="shared" ref="F64" si="1107">IF(OR($F$5="n",$F$5=0,$F$5=1,B64=0),"",$F$5)</f>
        <v>3</v>
      </c>
      <c r="G64" s="29">
        <f t="shared" ref="G64" si="1108">G62-1</f>
        <v>-19</v>
      </c>
      <c r="H64" s="17"/>
      <c r="I64" s="40">
        <f t="shared" ref="I64" si="1109">IF(K$5=0,G64,IF(OR(K$5="n",G64=1),"",IF(G64=-1,"-",G64)))</f>
        <v>-19</v>
      </c>
      <c r="J64" s="41" t="str">
        <f t="shared" ref="J64" si="1110">IF(OR(K$5="n",K$5=0,G64=0),"",$F$2)</f>
        <v>x</v>
      </c>
      <c r="K64" s="42">
        <f t="shared" ref="K64" si="1111">IF(OR(K$5="n",K$5=0,K$5=1,G64=0),"",K$5)</f>
        <v>2</v>
      </c>
      <c r="L64" s="29">
        <f t="shared" ref="L64" si="1112">L62-1</f>
        <v>-19</v>
      </c>
      <c r="M64" s="17"/>
      <c r="N64" s="40">
        <f t="shared" ref="N64" si="1113">IF(P$5=0,L64,IF(OR(P$5="n",L64=1),"",IF(L64=-1,"-",L64)))</f>
        <v>-19</v>
      </c>
      <c r="O64" s="41" t="str">
        <f t="shared" ref="O64" si="1114">IF(OR(P$5="n",P$5=0,L64=0),"",$F$2)</f>
        <v>x</v>
      </c>
      <c r="P64" s="42" t="str">
        <f t="shared" ref="P64" si="1115">IF(OR(P$5="n",P$5=0,P$5=1,L64=0),"",P$5)</f>
        <v/>
      </c>
      <c r="Q64" s="29">
        <f t="shared" ref="Q64" si="1116">Q62-1</f>
        <v>-19</v>
      </c>
      <c r="R64" s="17"/>
      <c r="S64" s="40">
        <f t="shared" ref="S64" si="1117">IF(U$5=0,Q64,IF(OR(U$5="n",Q64=1),"",IF(Q64=-1,"-",Q64)))</f>
        <v>-19</v>
      </c>
      <c r="T64" s="41" t="str">
        <f t="shared" ref="T64" si="1118">IF(OR(U$5="n",U$5=0,Q64=0),"",$F$2)</f>
        <v/>
      </c>
      <c r="U64" s="42" t="str">
        <f t="shared" ref="U64" si="1119">IF(OR(U$5="n",U$5=0,U$5=1,Q64=0),"",U$5)</f>
        <v/>
      </c>
      <c r="V64" s="29">
        <f t="shared" ref="V64" si="1120">V62-1</f>
        <v>-19</v>
      </c>
      <c r="W64" s="17"/>
      <c r="X64" s="40" t="str">
        <f t="shared" ref="X64" si="1121">IF(Z$5=0,V64,IF(OR(Z$5="n",V64=1),"",IF(V64=-1,"-",V64)))</f>
        <v/>
      </c>
      <c r="Y64" s="41" t="str">
        <f t="shared" ref="Y64" si="1122">IF(OR(Z$5="n",Z$5=0,V64=0),"",$F$2)</f>
        <v/>
      </c>
      <c r="Z64" s="42" t="str">
        <f t="shared" ref="Z64" si="1123">IF(OR(Z$5="n",Z$5=0,Z$5=1,V64=0),"",Z$5)</f>
        <v/>
      </c>
      <c r="AA64" s="29">
        <f t="shared" ref="AA64" si="1124">AA62-1</f>
        <v>-19</v>
      </c>
      <c r="AB64" s="17"/>
      <c r="AC64" s="40" t="str">
        <f t="shared" ref="AC64" si="1125">IF(AE$5=0,AA64,IF(OR(AE$5="n",AA64=1),"",IF(AA64=-1,"-",AA64)))</f>
        <v/>
      </c>
      <c r="AD64" s="41" t="str">
        <f t="shared" ref="AD64" si="1126">IF(OR(AE$5="n",AE$5=0,AA64=0),"",$F$2)</f>
        <v/>
      </c>
      <c r="AE64" s="42" t="str">
        <f t="shared" ref="AE64" si="1127">IF(OR(AE$5="n",AE$5=0,AE$5=1,AA64=0),"",AE$5)</f>
        <v/>
      </c>
      <c r="AF64" s="29">
        <f t="shared" ref="AF64" si="1128">AF62-1</f>
        <v>-19</v>
      </c>
      <c r="AG64" s="17"/>
      <c r="AH64" s="40" t="str">
        <f t="shared" ref="AH64" si="1129">IF(AJ$5=0,AF64,IF(OR(AJ$5="n",AF64=1),"",IF(AF64=-1,"-",AF64)))</f>
        <v/>
      </c>
      <c r="AI64" s="41" t="str">
        <f t="shared" ref="AI64" si="1130">IF(OR(AJ$5="n",AJ$5=0,AF64=0),"",$F$2)</f>
        <v/>
      </c>
      <c r="AJ64" s="42" t="str">
        <f t="shared" ref="AJ64" si="1131">IF(OR(AJ$5="n",AJ$5=0,AJ$5=1,AF64=0),"",AJ$5)</f>
        <v/>
      </c>
      <c r="AK64" s="29">
        <f t="shared" ref="AK64" si="1132">AK62-1</f>
        <v>-19</v>
      </c>
      <c r="AL64" s="17"/>
      <c r="AM64" s="40" t="str">
        <f t="shared" ref="AM64" si="1133">IF(AO$5=0,AK64,IF(OR(AO$5="n",AK64=1),"",IF(AK64=-1,"-",AK64)))</f>
        <v/>
      </c>
      <c r="AN64" s="41" t="str">
        <f t="shared" ref="AN64" si="1134">IF(OR(AO$5="n",AO$5=0,AK64=0),"",$F$2)</f>
        <v/>
      </c>
      <c r="AO64" s="42" t="str">
        <f t="shared" ref="AO64" si="1135">IF(OR(AO$5="n",AO$5=0,AO$5=1,AK64=0),"",AO$5)</f>
        <v/>
      </c>
    </row>
    <row r="65" spans="2:41" ht="12" customHeight="1" x14ac:dyDescent="0.6">
      <c r="B65" s="29">
        <f t="shared" ref="B65" si="1136">B64</f>
        <v>-19</v>
      </c>
      <c r="C65" s="16"/>
      <c r="D65" s="40"/>
      <c r="E65" s="41"/>
      <c r="F65" s="42"/>
      <c r="G65" s="29">
        <f t="shared" ref="G65" si="1137">G64</f>
        <v>-19</v>
      </c>
      <c r="H65" s="16"/>
      <c r="I65" s="40"/>
      <c r="J65" s="41"/>
      <c r="K65" s="42"/>
      <c r="L65" s="29">
        <f t="shared" ref="L65" si="1138">L64</f>
        <v>-19</v>
      </c>
      <c r="M65" s="16"/>
      <c r="N65" s="40"/>
      <c r="O65" s="41"/>
      <c r="P65" s="42"/>
      <c r="Q65" s="29">
        <f t="shared" ref="Q65" si="1139">Q64</f>
        <v>-19</v>
      </c>
      <c r="R65" s="16"/>
      <c r="S65" s="40"/>
      <c r="T65" s="41"/>
      <c r="U65" s="42"/>
      <c r="V65" s="29">
        <f t="shared" ref="V65" si="1140">V64</f>
        <v>-19</v>
      </c>
      <c r="W65" s="16"/>
      <c r="X65" s="40"/>
      <c r="Y65" s="41"/>
      <c r="Z65" s="42"/>
      <c r="AA65" s="29">
        <f t="shared" ref="AA65" si="1141">AA64</f>
        <v>-19</v>
      </c>
      <c r="AB65" s="16"/>
      <c r="AC65" s="40"/>
      <c r="AD65" s="41"/>
      <c r="AE65" s="42"/>
      <c r="AF65" s="29">
        <f t="shared" ref="AF65" si="1142">AF64</f>
        <v>-19</v>
      </c>
      <c r="AG65" s="16"/>
      <c r="AH65" s="40"/>
      <c r="AI65" s="41"/>
      <c r="AJ65" s="42"/>
      <c r="AK65" s="29">
        <f t="shared" ref="AK65" si="1143">AK64</f>
        <v>-19</v>
      </c>
      <c r="AL65" s="16"/>
      <c r="AM65" s="40"/>
      <c r="AN65" s="41"/>
      <c r="AO65" s="42"/>
    </row>
    <row r="66" spans="2:41" ht="12" customHeight="1" thickBot="1" x14ac:dyDescent="0.65">
      <c r="B66" s="29">
        <f t="shared" ref="B66" si="1144">B64-1</f>
        <v>-20</v>
      </c>
      <c r="C66" s="17"/>
      <c r="D66" s="40">
        <f t="shared" ref="D66" si="1145">IF(OR($F$5="n",B66=1),"",IF(B66=-1,"-",B66))</f>
        <v>-20</v>
      </c>
      <c r="E66" s="41" t="str">
        <f t="shared" ref="E66" si="1146">IF(OR($F$5="n",$F$5=0,B66=0),"",$F$2)</f>
        <v>x</v>
      </c>
      <c r="F66" s="42">
        <f t="shared" ref="F66" si="1147">IF(OR($F$5="n",$F$5=0,$F$5=1,B66=0),"",$F$5)</f>
        <v>3</v>
      </c>
      <c r="G66" s="29">
        <f t="shared" ref="G66" si="1148">G64-1</f>
        <v>-20</v>
      </c>
      <c r="H66" s="17"/>
      <c r="I66" s="40">
        <f t="shared" ref="I66" si="1149">IF(K$5=0,G66,IF(OR(K$5="n",G66=1),"",IF(G66=-1,"-",G66)))</f>
        <v>-20</v>
      </c>
      <c r="J66" s="41" t="str">
        <f t="shared" ref="J66" si="1150">IF(OR(K$5="n",K$5=0,G66=0),"",$F$2)</f>
        <v>x</v>
      </c>
      <c r="K66" s="42">
        <f t="shared" ref="K66" si="1151">IF(OR(K$5="n",K$5=0,K$5=1,G66=0),"",K$5)</f>
        <v>2</v>
      </c>
      <c r="L66" s="29">
        <f t="shared" ref="L66" si="1152">L64-1</f>
        <v>-20</v>
      </c>
      <c r="M66" s="17"/>
      <c r="N66" s="40">
        <f t="shared" ref="N66" si="1153">IF(P$5=0,L66,IF(OR(P$5="n",L66=1),"",IF(L66=-1,"-",L66)))</f>
        <v>-20</v>
      </c>
      <c r="O66" s="41" t="str">
        <f t="shared" ref="O66" si="1154">IF(OR(P$5="n",P$5=0,L66=0),"",$F$2)</f>
        <v>x</v>
      </c>
      <c r="P66" s="42" t="str">
        <f t="shared" ref="P66" si="1155">IF(OR(P$5="n",P$5=0,P$5=1,L66=0),"",P$5)</f>
        <v/>
      </c>
      <c r="Q66" s="29">
        <f t="shared" ref="Q66" si="1156">Q64-1</f>
        <v>-20</v>
      </c>
      <c r="R66" s="17"/>
      <c r="S66" s="40">
        <f t="shared" ref="S66" si="1157">IF(U$5=0,Q66,IF(OR(U$5="n",Q66=1),"",IF(Q66=-1,"-",Q66)))</f>
        <v>-20</v>
      </c>
      <c r="T66" s="41" t="str">
        <f t="shared" ref="T66" si="1158">IF(OR(U$5="n",U$5=0,Q66=0),"",$F$2)</f>
        <v/>
      </c>
      <c r="U66" s="42" t="str">
        <f t="shared" ref="U66" si="1159">IF(OR(U$5="n",U$5=0,U$5=1,Q66=0),"",U$5)</f>
        <v/>
      </c>
      <c r="V66" s="29">
        <f t="shared" ref="V66" si="1160">V64-1</f>
        <v>-20</v>
      </c>
      <c r="W66" s="17"/>
      <c r="X66" s="40" t="str">
        <f t="shared" ref="X66" si="1161">IF(Z$5=0,V66,IF(OR(Z$5="n",V66=1),"",IF(V66=-1,"-",V66)))</f>
        <v/>
      </c>
      <c r="Y66" s="41" t="str">
        <f t="shared" ref="Y66" si="1162">IF(OR(Z$5="n",Z$5=0,V66=0),"",$F$2)</f>
        <v/>
      </c>
      <c r="Z66" s="42" t="str">
        <f t="shared" ref="Z66" si="1163">IF(OR(Z$5="n",Z$5=0,Z$5=1,V66=0),"",Z$5)</f>
        <v/>
      </c>
      <c r="AA66" s="29">
        <f t="shared" ref="AA66" si="1164">AA64-1</f>
        <v>-20</v>
      </c>
      <c r="AB66" s="17"/>
      <c r="AC66" s="40" t="str">
        <f t="shared" ref="AC66" si="1165">IF(AE$5=0,AA66,IF(OR(AE$5="n",AA66=1),"",IF(AA66=-1,"-",AA66)))</f>
        <v/>
      </c>
      <c r="AD66" s="41" t="str">
        <f t="shared" ref="AD66" si="1166">IF(OR(AE$5="n",AE$5=0,AA66=0),"",$F$2)</f>
        <v/>
      </c>
      <c r="AE66" s="42" t="str">
        <f t="shared" ref="AE66" si="1167">IF(OR(AE$5="n",AE$5=0,AE$5=1,AA66=0),"",AE$5)</f>
        <v/>
      </c>
      <c r="AF66" s="29">
        <f t="shared" ref="AF66" si="1168">AF64-1</f>
        <v>-20</v>
      </c>
      <c r="AG66" s="17"/>
      <c r="AH66" s="40" t="str">
        <f t="shared" ref="AH66" si="1169">IF(AJ$5=0,AF66,IF(OR(AJ$5="n",AF66=1),"",IF(AF66=-1,"-",AF66)))</f>
        <v/>
      </c>
      <c r="AI66" s="41" t="str">
        <f t="shared" ref="AI66" si="1170">IF(OR(AJ$5="n",AJ$5=0,AF66=0),"",$F$2)</f>
        <v/>
      </c>
      <c r="AJ66" s="42" t="str">
        <f t="shared" ref="AJ66" si="1171">IF(OR(AJ$5="n",AJ$5=0,AJ$5=1,AF66=0),"",AJ$5)</f>
        <v/>
      </c>
      <c r="AK66" s="29">
        <f t="shared" ref="AK66" si="1172">AK64-1</f>
        <v>-20</v>
      </c>
      <c r="AL66" s="17"/>
      <c r="AM66" s="40" t="str">
        <f t="shared" ref="AM66" si="1173">IF(AO$5=0,AK66,IF(OR(AO$5="n",AK66=1),"",IF(AK66=-1,"-",AK66)))</f>
        <v/>
      </c>
      <c r="AN66" s="41" t="str">
        <f t="shared" ref="AN66" si="1174">IF(OR(AO$5="n",AO$5=0,AK66=0),"",$F$2)</f>
        <v/>
      </c>
      <c r="AO66" s="42" t="str">
        <f t="shared" ref="AO66" si="1175">IF(OR(AO$5="n",AO$5=0,AO$5=1,AK66=0),"",AO$5)</f>
        <v/>
      </c>
    </row>
    <row r="67" spans="2:41" ht="12" customHeight="1" x14ac:dyDescent="0.6">
      <c r="B67" s="29">
        <f t="shared" ref="B67" si="1176">B66</f>
        <v>-20</v>
      </c>
      <c r="C67" s="16"/>
      <c r="D67" s="40"/>
      <c r="E67" s="41"/>
      <c r="F67" s="42"/>
      <c r="G67" s="29">
        <f t="shared" ref="G67" si="1177">G66</f>
        <v>-20</v>
      </c>
      <c r="H67" s="16"/>
      <c r="I67" s="40"/>
      <c r="J67" s="41"/>
      <c r="K67" s="42"/>
      <c r="L67" s="29">
        <f t="shared" ref="L67" si="1178">L66</f>
        <v>-20</v>
      </c>
      <c r="M67" s="16"/>
      <c r="N67" s="40"/>
      <c r="O67" s="41"/>
      <c r="P67" s="42"/>
      <c r="Q67" s="29">
        <f t="shared" ref="Q67" si="1179">Q66</f>
        <v>-20</v>
      </c>
      <c r="R67" s="16"/>
      <c r="S67" s="40"/>
      <c r="T67" s="41"/>
      <c r="U67" s="42"/>
      <c r="V67" s="29">
        <f t="shared" ref="V67" si="1180">V66</f>
        <v>-20</v>
      </c>
      <c r="W67" s="16"/>
      <c r="X67" s="40"/>
      <c r="Y67" s="41"/>
      <c r="Z67" s="42"/>
      <c r="AA67" s="29">
        <f t="shared" ref="AA67" si="1181">AA66</f>
        <v>-20</v>
      </c>
      <c r="AB67" s="16"/>
      <c r="AC67" s="40"/>
      <c r="AD67" s="41"/>
      <c r="AE67" s="42"/>
      <c r="AF67" s="29">
        <f t="shared" ref="AF67" si="1182">AF66</f>
        <v>-20</v>
      </c>
      <c r="AG67" s="16"/>
      <c r="AH67" s="40"/>
      <c r="AI67" s="41"/>
      <c r="AJ67" s="42"/>
      <c r="AK67" s="29">
        <f t="shared" ref="AK67" si="1183">AK66</f>
        <v>-20</v>
      </c>
      <c r="AL67" s="16"/>
      <c r="AM67" s="40"/>
      <c r="AN67" s="41"/>
      <c r="AO67" s="42"/>
    </row>
    <row r="68" spans="2:41" ht="12" customHeight="1" thickBot="1" x14ac:dyDescent="0.65">
      <c r="B68" s="29">
        <f t="shared" ref="B68" si="1184">B66-1</f>
        <v>-21</v>
      </c>
      <c r="C68" s="17"/>
      <c r="D68" s="40">
        <f t="shared" ref="D68" si="1185">IF(OR($F$5="n",B68=1),"",IF(B68=-1,"-",B68))</f>
        <v>-21</v>
      </c>
      <c r="E68" s="41" t="str">
        <f t="shared" ref="E68" si="1186">IF(OR($F$5="n",$F$5=0,B68=0),"",$F$2)</f>
        <v>x</v>
      </c>
      <c r="F68" s="42">
        <f t="shared" ref="F68" si="1187">IF(OR($F$5="n",$F$5=0,$F$5=1,B68=0),"",$F$5)</f>
        <v>3</v>
      </c>
      <c r="G68" s="29">
        <f t="shared" ref="G68" si="1188">G66-1</f>
        <v>-21</v>
      </c>
      <c r="H68" s="17"/>
      <c r="I68" s="40">
        <f t="shared" ref="I68" si="1189">IF(K$5=0,G68,IF(OR(K$5="n",G68=1),"",IF(G68=-1,"-",G68)))</f>
        <v>-21</v>
      </c>
      <c r="J68" s="41" t="str">
        <f t="shared" ref="J68" si="1190">IF(OR(K$5="n",K$5=0,G68=0),"",$F$2)</f>
        <v>x</v>
      </c>
      <c r="K68" s="42">
        <f t="shared" ref="K68" si="1191">IF(OR(K$5="n",K$5=0,K$5=1,G68=0),"",K$5)</f>
        <v>2</v>
      </c>
      <c r="L68" s="29">
        <f t="shared" ref="L68" si="1192">L66-1</f>
        <v>-21</v>
      </c>
      <c r="M68" s="17"/>
      <c r="N68" s="40">
        <f t="shared" ref="N68" si="1193">IF(P$5=0,L68,IF(OR(P$5="n",L68=1),"",IF(L68=-1,"-",L68)))</f>
        <v>-21</v>
      </c>
      <c r="O68" s="41" t="str">
        <f t="shared" ref="O68" si="1194">IF(OR(P$5="n",P$5=0,L68=0),"",$F$2)</f>
        <v>x</v>
      </c>
      <c r="P68" s="42" t="str">
        <f t="shared" ref="P68" si="1195">IF(OR(P$5="n",P$5=0,P$5=1,L68=0),"",P$5)</f>
        <v/>
      </c>
      <c r="Q68" s="29">
        <f t="shared" ref="Q68" si="1196">Q66-1</f>
        <v>-21</v>
      </c>
      <c r="R68" s="17"/>
      <c r="S68" s="40">
        <f t="shared" ref="S68" si="1197">IF(U$5=0,Q68,IF(OR(U$5="n",Q68=1),"",IF(Q68=-1,"-",Q68)))</f>
        <v>-21</v>
      </c>
      <c r="T68" s="41" t="str">
        <f t="shared" ref="T68" si="1198">IF(OR(U$5="n",U$5=0,Q68=0),"",$F$2)</f>
        <v/>
      </c>
      <c r="U68" s="42" t="str">
        <f t="shared" ref="U68" si="1199">IF(OR(U$5="n",U$5=0,U$5=1,Q68=0),"",U$5)</f>
        <v/>
      </c>
      <c r="V68" s="29">
        <f t="shared" ref="V68" si="1200">V66-1</f>
        <v>-21</v>
      </c>
      <c r="W68" s="17"/>
      <c r="X68" s="40" t="str">
        <f t="shared" ref="X68" si="1201">IF(Z$5=0,V68,IF(OR(Z$5="n",V68=1),"",IF(V68=-1,"-",V68)))</f>
        <v/>
      </c>
      <c r="Y68" s="41" t="str">
        <f t="shared" ref="Y68" si="1202">IF(OR(Z$5="n",Z$5=0,V68=0),"",$F$2)</f>
        <v/>
      </c>
      <c r="Z68" s="42" t="str">
        <f t="shared" ref="Z68" si="1203">IF(OR(Z$5="n",Z$5=0,Z$5=1,V68=0),"",Z$5)</f>
        <v/>
      </c>
      <c r="AA68" s="29">
        <f t="shared" ref="AA68" si="1204">AA66-1</f>
        <v>-21</v>
      </c>
      <c r="AB68" s="17"/>
      <c r="AC68" s="40" t="str">
        <f t="shared" ref="AC68" si="1205">IF(AE$5=0,AA68,IF(OR(AE$5="n",AA68=1),"",IF(AA68=-1,"-",AA68)))</f>
        <v/>
      </c>
      <c r="AD68" s="41" t="str">
        <f t="shared" ref="AD68" si="1206">IF(OR(AE$5="n",AE$5=0,AA68=0),"",$F$2)</f>
        <v/>
      </c>
      <c r="AE68" s="42" t="str">
        <f t="shared" ref="AE68" si="1207">IF(OR(AE$5="n",AE$5=0,AE$5=1,AA68=0),"",AE$5)</f>
        <v/>
      </c>
      <c r="AF68" s="29">
        <f t="shared" ref="AF68" si="1208">AF66-1</f>
        <v>-21</v>
      </c>
      <c r="AG68" s="17"/>
      <c r="AH68" s="40" t="str">
        <f t="shared" ref="AH68" si="1209">IF(AJ$5=0,AF68,IF(OR(AJ$5="n",AF68=1),"",IF(AF68=-1,"-",AF68)))</f>
        <v/>
      </c>
      <c r="AI68" s="41" t="str">
        <f t="shared" ref="AI68" si="1210">IF(OR(AJ$5="n",AJ$5=0,AF68=0),"",$F$2)</f>
        <v/>
      </c>
      <c r="AJ68" s="42" t="str">
        <f t="shared" ref="AJ68" si="1211">IF(OR(AJ$5="n",AJ$5=0,AJ$5=1,AF68=0),"",AJ$5)</f>
        <v/>
      </c>
      <c r="AK68" s="29">
        <f t="shared" ref="AK68" si="1212">AK66-1</f>
        <v>-21</v>
      </c>
      <c r="AL68" s="17"/>
      <c r="AM68" s="40" t="str">
        <f t="shared" ref="AM68" si="1213">IF(AO$5=0,AK68,IF(OR(AO$5="n",AK68=1),"",IF(AK68=-1,"-",AK68)))</f>
        <v/>
      </c>
      <c r="AN68" s="41" t="str">
        <f t="shared" ref="AN68" si="1214">IF(OR(AO$5="n",AO$5=0,AK68=0),"",$F$2)</f>
        <v/>
      </c>
      <c r="AO68" s="42" t="str">
        <f t="shared" ref="AO68" si="1215">IF(OR(AO$5="n",AO$5=0,AO$5=1,AK68=0),"",AO$5)</f>
        <v/>
      </c>
    </row>
    <row r="69" spans="2:41" ht="12" customHeight="1" x14ac:dyDescent="0.6">
      <c r="B69" s="29">
        <f t="shared" ref="B69" si="1216">B68</f>
        <v>-21</v>
      </c>
      <c r="C69" s="16"/>
      <c r="D69" s="40"/>
      <c r="E69" s="41"/>
      <c r="F69" s="42"/>
      <c r="G69" s="29">
        <f t="shared" ref="G69" si="1217">G68</f>
        <v>-21</v>
      </c>
      <c r="H69" s="16"/>
      <c r="I69" s="40"/>
      <c r="J69" s="41"/>
      <c r="K69" s="42"/>
      <c r="L69" s="29">
        <f t="shared" ref="L69" si="1218">L68</f>
        <v>-21</v>
      </c>
      <c r="M69" s="16"/>
      <c r="N69" s="40"/>
      <c r="O69" s="41"/>
      <c r="P69" s="42"/>
      <c r="Q69" s="29">
        <f t="shared" ref="Q69" si="1219">Q68</f>
        <v>-21</v>
      </c>
      <c r="R69" s="16"/>
      <c r="S69" s="40"/>
      <c r="T69" s="41"/>
      <c r="U69" s="42"/>
      <c r="V69" s="29">
        <f t="shared" ref="V69" si="1220">V68</f>
        <v>-21</v>
      </c>
      <c r="W69" s="16"/>
      <c r="X69" s="40"/>
      <c r="Y69" s="41"/>
      <c r="Z69" s="42"/>
      <c r="AA69" s="29">
        <f t="shared" ref="AA69" si="1221">AA68</f>
        <v>-21</v>
      </c>
      <c r="AB69" s="16"/>
      <c r="AC69" s="40"/>
      <c r="AD69" s="41"/>
      <c r="AE69" s="42"/>
      <c r="AF69" s="29">
        <f t="shared" ref="AF69" si="1222">AF68</f>
        <v>-21</v>
      </c>
      <c r="AG69" s="16"/>
      <c r="AH69" s="40"/>
      <c r="AI69" s="41"/>
      <c r="AJ69" s="42"/>
      <c r="AK69" s="29">
        <f t="shared" ref="AK69" si="1223">AK68</f>
        <v>-21</v>
      </c>
      <c r="AL69" s="16"/>
      <c r="AM69" s="40"/>
      <c r="AN69" s="41"/>
      <c r="AO69" s="42"/>
    </row>
    <row r="70" spans="2:41" ht="12" customHeight="1" thickBot="1" x14ac:dyDescent="0.65">
      <c r="B70" s="29">
        <f t="shared" ref="B70" si="1224">B68-1</f>
        <v>-22</v>
      </c>
      <c r="C70" s="17"/>
      <c r="D70" s="40">
        <f t="shared" ref="D70" si="1225">IF(OR($F$5="n",B70=1),"",IF(B70=-1,"-",B70))</f>
        <v>-22</v>
      </c>
      <c r="E70" s="41" t="str">
        <f t="shared" ref="E70" si="1226">IF(OR($F$5="n",$F$5=0,B70=0),"",$F$2)</f>
        <v>x</v>
      </c>
      <c r="F70" s="42">
        <f t="shared" ref="F70" si="1227">IF(OR($F$5="n",$F$5=0,$F$5=1,B70=0),"",$F$5)</f>
        <v>3</v>
      </c>
      <c r="G70" s="29">
        <f t="shared" ref="G70" si="1228">G68-1</f>
        <v>-22</v>
      </c>
      <c r="H70" s="17"/>
      <c r="I70" s="40">
        <f t="shared" ref="I70" si="1229">IF(K$5=0,G70,IF(OR(K$5="n",G70=1),"",IF(G70=-1,"-",G70)))</f>
        <v>-22</v>
      </c>
      <c r="J70" s="41" t="str">
        <f t="shared" ref="J70" si="1230">IF(OR(K$5="n",K$5=0,G70=0),"",$F$2)</f>
        <v>x</v>
      </c>
      <c r="K70" s="42">
        <f t="shared" ref="K70" si="1231">IF(OR(K$5="n",K$5=0,K$5=1,G70=0),"",K$5)</f>
        <v>2</v>
      </c>
      <c r="L70" s="29">
        <f t="shared" ref="L70" si="1232">L68-1</f>
        <v>-22</v>
      </c>
      <c r="M70" s="17"/>
      <c r="N70" s="40">
        <f t="shared" ref="N70" si="1233">IF(P$5=0,L70,IF(OR(P$5="n",L70=1),"",IF(L70=-1,"-",L70)))</f>
        <v>-22</v>
      </c>
      <c r="O70" s="41" t="str">
        <f t="shared" ref="O70" si="1234">IF(OR(P$5="n",P$5=0,L70=0),"",$F$2)</f>
        <v>x</v>
      </c>
      <c r="P70" s="42" t="str">
        <f t="shared" ref="P70" si="1235">IF(OR(P$5="n",P$5=0,P$5=1,L70=0),"",P$5)</f>
        <v/>
      </c>
      <c r="Q70" s="29">
        <f t="shared" ref="Q70" si="1236">Q68-1</f>
        <v>-22</v>
      </c>
      <c r="R70" s="17"/>
      <c r="S70" s="40">
        <f t="shared" ref="S70" si="1237">IF(U$5=0,Q70,IF(OR(U$5="n",Q70=1),"",IF(Q70=-1,"-",Q70)))</f>
        <v>-22</v>
      </c>
      <c r="T70" s="41" t="str">
        <f t="shared" ref="T70" si="1238">IF(OR(U$5="n",U$5=0,Q70=0),"",$F$2)</f>
        <v/>
      </c>
      <c r="U70" s="42" t="str">
        <f t="shared" ref="U70" si="1239">IF(OR(U$5="n",U$5=0,U$5=1,Q70=0),"",U$5)</f>
        <v/>
      </c>
      <c r="V70" s="29">
        <f t="shared" ref="V70" si="1240">V68-1</f>
        <v>-22</v>
      </c>
      <c r="W70" s="17"/>
      <c r="X70" s="40" t="str">
        <f t="shared" ref="X70" si="1241">IF(Z$5=0,V70,IF(OR(Z$5="n",V70=1),"",IF(V70=-1,"-",V70)))</f>
        <v/>
      </c>
      <c r="Y70" s="41" t="str">
        <f t="shared" ref="Y70" si="1242">IF(OR(Z$5="n",Z$5=0,V70=0),"",$F$2)</f>
        <v/>
      </c>
      <c r="Z70" s="42" t="str">
        <f t="shared" ref="Z70" si="1243">IF(OR(Z$5="n",Z$5=0,Z$5=1,V70=0),"",Z$5)</f>
        <v/>
      </c>
      <c r="AA70" s="29">
        <f t="shared" ref="AA70" si="1244">AA68-1</f>
        <v>-22</v>
      </c>
      <c r="AB70" s="17"/>
      <c r="AC70" s="40" t="str">
        <f t="shared" ref="AC70" si="1245">IF(AE$5=0,AA70,IF(OR(AE$5="n",AA70=1),"",IF(AA70=-1,"-",AA70)))</f>
        <v/>
      </c>
      <c r="AD70" s="41" t="str">
        <f t="shared" ref="AD70" si="1246">IF(OR(AE$5="n",AE$5=0,AA70=0),"",$F$2)</f>
        <v/>
      </c>
      <c r="AE70" s="42" t="str">
        <f t="shared" ref="AE70" si="1247">IF(OR(AE$5="n",AE$5=0,AE$5=1,AA70=0),"",AE$5)</f>
        <v/>
      </c>
      <c r="AF70" s="29">
        <f t="shared" ref="AF70" si="1248">AF68-1</f>
        <v>-22</v>
      </c>
      <c r="AG70" s="17"/>
      <c r="AH70" s="40" t="str">
        <f t="shared" ref="AH70" si="1249">IF(AJ$5=0,AF70,IF(OR(AJ$5="n",AF70=1),"",IF(AF70=-1,"-",AF70)))</f>
        <v/>
      </c>
      <c r="AI70" s="41" t="str">
        <f t="shared" ref="AI70" si="1250">IF(OR(AJ$5="n",AJ$5=0,AF70=0),"",$F$2)</f>
        <v/>
      </c>
      <c r="AJ70" s="42" t="str">
        <f t="shared" ref="AJ70" si="1251">IF(OR(AJ$5="n",AJ$5=0,AJ$5=1,AF70=0),"",AJ$5)</f>
        <v/>
      </c>
      <c r="AK70" s="29">
        <f t="shared" ref="AK70" si="1252">AK68-1</f>
        <v>-22</v>
      </c>
      <c r="AL70" s="17"/>
      <c r="AM70" s="40" t="str">
        <f t="shared" ref="AM70" si="1253">IF(AO$5=0,AK70,IF(OR(AO$5="n",AK70=1),"",IF(AK70=-1,"-",AK70)))</f>
        <v/>
      </c>
      <c r="AN70" s="41" t="str">
        <f t="shared" ref="AN70" si="1254">IF(OR(AO$5="n",AO$5=0,AK70=0),"",$F$2)</f>
        <v/>
      </c>
      <c r="AO70" s="42" t="str">
        <f t="shared" ref="AO70" si="1255">IF(OR(AO$5="n",AO$5=0,AO$5=1,AK70=0),"",AO$5)</f>
        <v/>
      </c>
    </row>
    <row r="71" spans="2:41" ht="12" customHeight="1" x14ac:dyDescent="0.6">
      <c r="B71" s="29">
        <f t="shared" ref="B71" si="1256">B70</f>
        <v>-22</v>
      </c>
      <c r="C71" s="16"/>
      <c r="D71" s="40"/>
      <c r="E71" s="41"/>
      <c r="F71" s="42"/>
      <c r="G71" s="29">
        <f t="shared" ref="G71" si="1257">G70</f>
        <v>-22</v>
      </c>
      <c r="H71" s="16"/>
      <c r="I71" s="40"/>
      <c r="J71" s="41"/>
      <c r="K71" s="42"/>
      <c r="L71" s="29">
        <f t="shared" ref="L71" si="1258">L70</f>
        <v>-22</v>
      </c>
      <c r="M71" s="16"/>
      <c r="N71" s="40"/>
      <c r="O71" s="41"/>
      <c r="P71" s="42"/>
      <c r="Q71" s="29">
        <f t="shared" ref="Q71" si="1259">Q70</f>
        <v>-22</v>
      </c>
      <c r="R71" s="16"/>
      <c r="S71" s="40"/>
      <c r="T71" s="41"/>
      <c r="U71" s="42"/>
      <c r="V71" s="29">
        <f t="shared" ref="V71" si="1260">V70</f>
        <v>-22</v>
      </c>
      <c r="W71" s="16"/>
      <c r="X71" s="40"/>
      <c r="Y71" s="41"/>
      <c r="Z71" s="42"/>
      <c r="AA71" s="29">
        <f t="shared" ref="AA71" si="1261">AA70</f>
        <v>-22</v>
      </c>
      <c r="AB71" s="16"/>
      <c r="AC71" s="40"/>
      <c r="AD71" s="41"/>
      <c r="AE71" s="42"/>
      <c r="AF71" s="29">
        <f t="shared" ref="AF71" si="1262">AF70</f>
        <v>-22</v>
      </c>
      <c r="AG71" s="16"/>
      <c r="AH71" s="40"/>
      <c r="AI71" s="41"/>
      <c r="AJ71" s="42"/>
      <c r="AK71" s="29">
        <f t="shared" ref="AK71" si="1263">AK70</f>
        <v>-22</v>
      </c>
      <c r="AL71" s="16"/>
      <c r="AM71" s="40"/>
      <c r="AN71" s="41"/>
      <c r="AO71" s="42"/>
    </row>
    <row r="72" spans="2:41" ht="12" customHeight="1" thickBot="1" x14ac:dyDescent="0.65">
      <c r="B72" s="29">
        <f t="shared" ref="B72" si="1264">B70-1</f>
        <v>-23</v>
      </c>
      <c r="C72" s="17"/>
      <c r="D72" s="40">
        <f t="shared" ref="D72" si="1265">IF(OR($F$5="n",B72=1),"",IF(B72=-1,"-",B72))</f>
        <v>-23</v>
      </c>
      <c r="E72" s="41" t="str">
        <f t="shared" ref="E72" si="1266">IF(OR($F$5="n",$F$5=0,B72=0),"",$F$2)</f>
        <v>x</v>
      </c>
      <c r="F72" s="42">
        <f t="shared" ref="F72" si="1267">IF(OR($F$5="n",$F$5=0,$F$5=1,B72=0),"",$F$5)</f>
        <v>3</v>
      </c>
      <c r="G72" s="29">
        <f t="shared" ref="G72" si="1268">G70-1</f>
        <v>-23</v>
      </c>
      <c r="H72" s="17"/>
      <c r="I72" s="40">
        <f t="shared" ref="I72" si="1269">IF(K$5=0,G72,IF(OR(K$5="n",G72=1),"",IF(G72=-1,"-",G72)))</f>
        <v>-23</v>
      </c>
      <c r="J72" s="41" t="str">
        <f t="shared" ref="J72" si="1270">IF(OR(K$5="n",K$5=0,G72=0),"",$F$2)</f>
        <v>x</v>
      </c>
      <c r="K72" s="42">
        <f t="shared" ref="K72" si="1271">IF(OR(K$5="n",K$5=0,K$5=1,G72=0),"",K$5)</f>
        <v>2</v>
      </c>
      <c r="L72" s="29">
        <f t="shared" ref="L72" si="1272">L70-1</f>
        <v>-23</v>
      </c>
      <c r="M72" s="17"/>
      <c r="N72" s="40">
        <f t="shared" ref="N72" si="1273">IF(P$5=0,L72,IF(OR(P$5="n",L72=1),"",IF(L72=-1,"-",L72)))</f>
        <v>-23</v>
      </c>
      <c r="O72" s="41" t="str">
        <f t="shared" ref="O72" si="1274">IF(OR(P$5="n",P$5=0,L72=0),"",$F$2)</f>
        <v>x</v>
      </c>
      <c r="P72" s="42" t="str">
        <f t="shared" ref="P72" si="1275">IF(OR(P$5="n",P$5=0,P$5=1,L72=0),"",P$5)</f>
        <v/>
      </c>
      <c r="Q72" s="29">
        <f t="shared" ref="Q72" si="1276">Q70-1</f>
        <v>-23</v>
      </c>
      <c r="R72" s="17"/>
      <c r="S72" s="40">
        <f t="shared" ref="S72" si="1277">IF(U$5=0,Q72,IF(OR(U$5="n",Q72=1),"",IF(Q72=-1,"-",Q72)))</f>
        <v>-23</v>
      </c>
      <c r="T72" s="41" t="str">
        <f t="shared" ref="T72" si="1278">IF(OR(U$5="n",U$5=0,Q72=0),"",$F$2)</f>
        <v/>
      </c>
      <c r="U72" s="42" t="str">
        <f t="shared" ref="U72" si="1279">IF(OR(U$5="n",U$5=0,U$5=1,Q72=0),"",U$5)</f>
        <v/>
      </c>
      <c r="V72" s="29">
        <f t="shared" ref="V72" si="1280">V70-1</f>
        <v>-23</v>
      </c>
      <c r="W72" s="17"/>
      <c r="X72" s="40" t="str">
        <f t="shared" ref="X72" si="1281">IF(Z$5=0,V72,IF(OR(Z$5="n",V72=1),"",IF(V72=-1,"-",V72)))</f>
        <v/>
      </c>
      <c r="Y72" s="41" t="str">
        <f t="shared" ref="Y72" si="1282">IF(OR(Z$5="n",Z$5=0,V72=0),"",$F$2)</f>
        <v/>
      </c>
      <c r="Z72" s="42" t="str">
        <f t="shared" ref="Z72" si="1283">IF(OR(Z$5="n",Z$5=0,Z$5=1,V72=0),"",Z$5)</f>
        <v/>
      </c>
      <c r="AA72" s="29">
        <f t="shared" ref="AA72" si="1284">AA70-1</f>
        <v>-23</v>
      </c>
      <c r="AB72" s="17"/>
      <c r="AC72" s="40" t="str">
        <f t="shared" ref="AC72" si="1285">IF(AE$5=0,AA72,IF(OR(AE$5="n",AA72=1),"",IF(AA72=-1,"-",AA72)))</f>
        <v/>
      </c>
      <c r="AD72" s="41" t="str">
        <f t="shared" ref="AD72" si="1286">IF(OR(AE$5="n",AE$5=0,AA72=0),"",$F$2)</f>
        <v/>
      </c>
      <c r="AE72" s="42" t="str">
        <f t="shared" ref="AE72" si="1287">IF(OR(AE$5="n",AE$5=0,AE$5=1,AA72=0),"",AE$5)</f>
        <v/>
      </c>
      <c r="AF72" s="29">
        <f t="shared" ref="AF72" si="1288">AF70-1</f>
        <v>-23</v>
      </c>
      <c r="AG72" s="17"/>
      <c r="AH72" s="40" t="str">
        <f t="shared" ref="AH72" si="1289">IF(AJ$5=0,AF72,IF(OR(AJ$5="n",AF72=1),"",IF(AF72=-1,"-",AF72)))</f>
        <v/>
      </c>
      <c r="AI72" s="41" t="str">
        <f t="shared" ref="AI72" si="1290">IF(OR(AJ$5="n",AJ$5=0,AF72=0),"",$F$2)</f>
        <v/>
      </c>
      <c r="AJ72" s="42" t="str">
        <f t="shared" ref="AJ72" si="1291">IF(OR(AJ$5="n",AJ$5=0,AJ$5=1,AF72=0),"",AJ$5)</f>
        <v/>
      </c>
      <c r="AK72" s="29">
        <f t="shared" ref="AK72" si="1292">AK70-1</f>
        <v>-23</v>
      </c>
      <c r="AL72" s="17"/>
      <c r="AM72" s="40" t="str">
        <f t="shared" ref="AM72" si="1293">IF(AO$5=0,AK72,IF(OR(AO$5="n",AK72=1),"",IF(AK72=-1,"-",AK72)))</f>
        <v/>
      </c>
      <c r="AN72" s="41" t="str">
        <f t="shared" ref="AN72" si="1294">IF(OR(AO$5="n",AO$5=0,AK72=0),"",$F$2)</f>
        <v/>
      </c>
      <c r="AO72" s="42" t="str">
        <f t="shared" ref="AO72" si="1295">IF(OR(AO$5="n",AO$5=0,AO$5=1,AK72=0),"",AO$5)</f>
        <v/>
      </c>
    </row>
    <row r="73" spans="2:41" ht="12" customHeight="1" x14ac:dyDescent="0.6">
      <c r="B73" s="29">
        <f t="shared" ref="B73" si="1296">B72</f>
        <v>-23</v>
      </c>
      <c r="C73" s="16"/>
      <c r="D73" s="40"/>
      <c r="E73" s="41"/>
      <c r="F73" s="42"/>
      <c r="G73" s="29">
        <f t="shared" ref="G73" si="1297">G72</f>
        <v>-23</v>
      </c>
      <c r="H73" s="16"/>
      <c r="I73" s="40"/>
      <c r="J73" s="41"/>
      <c r="K73" s="42"/>
      <c r="L73" s="29">
        <f t="shared" ref="L73" si="1298">L72</f>
        <v>-23</v>
      </c>
      <c r="M73" s="16"/>
      <c r="N73" s="40"/>
      <c r="O73" s="41"/>
      <c r="P73" s="42"/>
      <c r="Q73" s="29">
        <f t="shared" ref="Q73" si="1299">Q72</f>
        <v>-23</v>
      </c>
      <c r="R73" s="16"/>
      <c r="S73" s="40"/>
      <c r="T73" s="41"/>
      <c r="U73" s="42"/>
      <c r="V73" s="29">
        <f t="shared" ref="V73" si="1300">V72</f>
        <v>-23</v>
      </c>
      <c r="W73" s="16"/>
      <c r="X73" s="40"/>
      <c r="Y73" s="41"/>
      <c r="Z73" s="42"/>
      <c r="AA73" s="29">
        <f t="shared" ref="AA73" si="1301">AA72</f>
        <v>-23</v>
      </c>
      <c r="AB73" s="16"/>
      <c r="AC73" s="40"/>
      <c r="AD73" s="41"/>
      <c r="AE73" s="42"/>
      <c r="AF73" s="29">
        <f t="shared" ref="AF73" si="1302">AF72</f>
        <v>-23</v>
      </c>
      <c r="AG73" s="16"/>
      <c r="AH73" s="40"/>
      <c r="AI73" s="41"/>
      <c r="AJ73" s="42"/>
      <c r="AK73" s="29">
        <f t="shared" ref="AK73" si="1303">AK72</f>
        <v>-23</v>
      </c>
      <c r="AL73" s="16"/>
      <c r="AM73" s="40"/>
      <c r="AN73" s="41"/>
      <c r="AO73" s="42"/>
    </row>
    <row r="74" spans="2:41" ht="12" customHeight="1" thickBot="1" x14ac:dyDescent="0.65">
      <c r="B74" s="29">
        <f t="shared" ref="B74" si="1304">B72-1</f>
        <v>-24</v>
      </c>
      <c r="C74" s="17"/>
      <c r="D74" s="40">
        <f t="shared" ref="D74" si="1305">IF(OR($F$5="n",B74=1),"",IF(B74=-1,"-",B74))</f>
        <v>-24</v>
      </c>
      <c r="E74" s="41" t="str">
        <f t="shared" ref="E74" si="1306">IF(OR($F$5="n",$F$5=0,B74=0),"",$F$2)</f>
        <v>x</v>
      </c>
      <c r="F74" s="42">
        <f t="shared" ref="F74" si="1307">IF(OR($F$5="n",$F$5=0,$F$5=1,B74=0),"",$F$5)</f>
        <v>3</v>
      </c>
      <c r="G74" s="29">
        <f t="shared" ref="G74" si="1308">G72-1</f>
        <v>-24</v>
      </c>
      <c r="H74" s="17"/>
      <c r="I74" s="40">
        <f t="shared" ref="I74" si="1309">IF(K$5=0,G74,IF(OR(K$5="n",G74=1),"",IF(G74=-1,"-",G74)))</f>
        <v>-24</v>
      </c>
      <c r="J74" s="41" t="str">
        <f t="shared" ref="J74" si="1310">IF(OR(K$5="n",K$5=0,G74=0),"",$F$2)</f>
        <v>x</v>
      </c>
      <c r="K74" s="42">
        <f t="shared" ref="K74" si="1311">IF(OR(K$5="n",K$5=0,K$5=1,G74=0),"",K$5)</f>
        <v>2</v>
      </c>
      <c r="L74" s="29">
        <f t="shared" ref="L74" si="1312">L72-1</f>
        <v>-24</v>
      </c>
      <c r="M74" s="17"/>
      <c r="N74" s="40">
        <f t="shared" ref="N74" si="1313">IF(P$5=0,L74,IF(OR(P$5="n",L74=1),"",IF(L74=-1,"-",L74)))</f>
        <v>-24</v>
      </c>
      <c r="O74" s="41" t="str">
        <f t="shared" ref="O74" si="1314">IF(OR(P$5="n",P$5=0,L74=0),"",$F$2)</f>
        <v>x</v>
      </c>
      <c r="P74" s="42" t="str">
        <f t="shared" ref="P74" si="1315">IF(OR(P$5="n",P$5=0,P$5=1,L74=0),"",P$5)</f>
        <v/>
      </c>
      <c r="Q74" s="29">
        <f t="shared" ref="Q74" si="1316">Q72-1</f>
        <v>-24</v>
      </c>
      <c r="R74" s="17"/>
      <c r="S74" s="40">
        <f t="shared" ref="S74" si="1317">IF(U$5=0,Q74,IF(OR(U$5="n",Q74=1),"",IF(Q74=-1,"-",Q74)))</f>
        <v>-24</v>
      </c>
      <c r="T74" s="41" t="str">
        <f t="shared" ref="T74" si="1318">IF(OR(U$5="n",U$5=0,Q74=0),"",$F$2)</f>
        <v/>
      </c>
      <c r="U74" s="42" t="str">
        <f t="shared" ref="U74" si="1319">IF(OR(U$5="n",U$5=0,U$5=1,Q74=0),"",U$5)</f>
        <v/>
      </c>
      <c r="V74" s="29">
        <f t="shared" ref="V74" si="1320">V72-1</f>
        <v>-24</v>
      </c>
      <c r="W74" s="17"/>
      <c r="X74" s="40" t="str">
        <f t="shared" ref="X74" si="1321">IF(Z$5=0,V74,IF(OR(Z$5="n",V74=1),"",IF(V74=-1,"-",V74)))</f>
        <v/>
      </c>
      <c r="Y74" s="41" t="str">
        <f t="shared" ref="Y74" si="1322">IF(OR(Z$5="n",Z$5=0,V74=0),"",$F$2)</f>
        <v/>
      </c>
      <c r="Z74" s="42" t="str">
        <f t="shared" ref="Z74" si="1323">IF(OR(Z$5="n",Z$5=0,Z$5=1,V74=0),"",Z$5)</f>
        <v/>
      </c>
      <c r="AA74" s="29">
        <f t="shared" ref="AA74" si="1324">AA72-1</f>
        <v>-24</v>
      </c>
      <c r="AB74" s="17"/>
      <c r="AC74" s="40" t="str">
        <f t="shared" ref="AC74" si="1325">IF(AE$5=0,AA74,IF(OR(AE$5="n",AA74=1),"",IF(AA74=-1,"-",AA74)))</f>
        <v/>
      </c>
      <c r="AD74" s="41" t="str">
        <f t="shared" ref="AD74" si="1326">IF(OR(AE$5="n",AE$5=0,AA74=0),"",$F$2)</f>
        <v/>
      </c>
      <c r="AE74" s="42" t="str">
        <f t="shared" ref="AE74" si="1327">IF(OR(AE$5="n",AE$5=0,AE$5=1,AA74=0),"",AE$5)</f>
        <v/>
      </c>
      <c r="AF74" s="29">
        <f t="shared" ref="AF74" si="1328">AF72-1</f>
        <v>-24</v>
      </c>
      <c r="AG74" s="17"/>
      <c r="AH74" s="40" t="str">
        <f t="shared" ref="AH74" si="1329">IF(AJ$5=0,AF74,IF(OR(AJ$5="n",AF74=1),"",IF(AF74=-1,"-",AF74)))</f>
        <v/>
      </c>
      <c r="AI74" s="41" t="str">
        <f t="shared" ref="AI74" si="1330">IF(OR(AJ$5="n",AJ$5=0,AF74=0),"",$F$2)</f>
        <v/>
      </c>
      <c r="AJ74" s="42" t="str">
        <f t="shared" ref="AJ74" si="1331">IF(OR(AJ$5="n",AJ$5=0,AJ$5=1,AF74=0),"",AJ$5)</f>
        <v/>
      </c>
      <c r="AK74" s="29">
        <f t="shared" ref="AK74" si="1332">AK72-1</f>
        <v>-24</v>
      </c>
      <c r="AL74" s="17"/>
      <c r="AM74" s="40" t="str">
        <f t="shared" ref="AM74" si="1333">IF(AO$5=0,AK74,IF(OR(AO$5="n",AK74=1),"",IF(AK74=-1,"-",AK74)))</f>
        <v/>
      </c>
      <c r="AN74" s="41" t="str">
        <f t="shared" ref="AN74" si="1334">IF(OR(AO$5="n",AO$5=0,AK74=0),"",$F$2)</f>
        <v/>
      </c>
      <c r="AO74" s="42" t="str">
        <f t="shared" ref="AO74" si="1335">IF(OR(AO$5="n",AO$5=0,AO$5=1,AK74=0),"",AO$5)</f>
        <v/>
      </c>
    </row>
    <row r="75" spans="2:41" ht="12" customHeight="1" x14ac:dyDescent="0.6">
      <c r="B75" s="29">
        <f t="shared" ref="B75" si="1336">B74</f>
        <v>-24</v>
      </c>
      <c r="C75" s="16"/>
      <c r="D75" s="40"/>
      <c r="E75" s="41"/>
      <c r="F75" s="42"/>
      <c r="G75" s="29">
        <f t="shared" ref="G75" si="1337">G74</f>
        <v>-24</v>
      </c>
      <c r="H75" s="16"/>
      <c r="I75" s="40"/>
      <c r="J75" s="41"/>
      <c r="K75" s="42"/>
      <c r="L75" s="29">
        <f t="shared" ref="L75" si="1338">L74</f>
        <v>-24</v>
      </c>
      <c r="M75" s="16"/>
      <c r="N75" s="40"/>
      <c r="O75" s="41"/>
      <c r="P75" s="42"/>
      <c r="Q75" s="29">
        <f t="shared" ref="Q75" si="1339">Q74</f>
        <v>-24</v>
      </c>
      <c r="R75" s="16"/>
      <c r="S75" s="40"/>
      <c r="T75" s="41"/>
      <c r="U75" s="42"/>
      <c r="V75" s="29">
        <f t="shared" ref="V75" si="1340">V74</f>
        <v>-24</v>
      </c>
      <c r="W75" s="16"/>
      <c r="X75" s="40"/>
      <c r="Y75" s="41"/>
      <c r="Z75" s="42"/>
      <c r="AA75" s="29">
        <f t="shared" ref="AA75" si="1341">AA74</f>
        <v>-24</v>
      </c>
      <c r="AB75" s="16"/>
      <c r="AC75" s="40"/>
      <c r="AD75" s="41"/>
      <c r="AE75" s="42"/>
      <c r="AF75" s="29">
        <f t="shared" ref="AF75" si="1342">AF74</f>
        <v>-24</v>
      </c>
      <c r="AG75" s="16"/>
      <c r="AH75" s="40"/>
      <c r="AI75" s="41"/>
      <c r="AJ75" s="42"/>
      <c r="AK75" s="29">
        <f t="shared" ref="AK75" si="1343">AK74</f>
        <v>-24</v>
      </c>
      <c r="AL75" s="16"/>
      <c r="AM75" s="40"/>
      <c r="AN75" s="41"/>
      <c r="AO75" s="42"/>
    </row>
    <row r="76" spans="2:41" ht="12" customHeight="1" thickBot="1" x14ac:dyDescent="0.65">
      <c r="B76" s="29">
        <f t="shared" ref="B76" si="1344">B74-1</f>
        <v>-25</v>
      </c>
      <c r="C76" s="17"/>
      <c r="D76" s="40">
        <f t="shared" ref="D76" si="1345">IF(OR($F$5="n",B76=1),"",IF(B76=-1,"-",B76))</f>
        <v>-25</v>
      </c>
      <c r="E76" s="41" t="str">
        <f t="shared" ref="E76" si="1346">IF(OR($F$5="n",$F$5=0,B76=0),"",$F$2)</f>
        <v>x</v>
      </c>
      <c r="F76" s="42">
        <f t="shared" ref="F76" si="1347">IF(OR($F$5="n",$F$5=0,$F$5=1,B76=0),"",$F$5)</f>
        <v>3</v>
      </c>
      <c r="G76" s="29">
        <f t="shared" ref="G76" si="1348">G74-1</f>
        <v>-25</v>
      </c>
      <c r="H76" s="17"/>
      <c r="I76" s="40">
        <f t="shared" ref="I76" si="1349">IF(K$5=0,G76,IF(OR(K$5="n",G76=1),"",IF(G76=-1,"-",G76)))</f>
        <v>-25</v>
      </c>
      <c r="J76" s="41" t="str">
        <f t="shared" ref="J76" si="1350">IF(OR(K$5="n",K$5=0,G76=0),"",$F$2)</f>
        <v>x</v>
      </c>
      <c r="K76" s="42">
        <f t="shared" ref="K76" si="1351">IF(OR(K$5="n",K$5=0,K$5=1,G76=0),"",K$5)</f>
        <v>2</v>
      </c>
      <c r="L76" s="29">
        <f t="shared" ref="L76" si="1352">L74-1</f>
        <v>-25</v>
      </c>
      <c r="M76" s="17"/>
      <c r="N76" s="40">
        <f t="shared" ref="N76" si="1353">IF(P$5=0,L76,IF(OR(P$5="n",L76=1),"",IF(L76=-1,"-",L76)))</f>
        <v>-25</v>
      </c>
      <c r="O76" s="41" t="str">
        <f t="shared" ref="O76" si="1354">IF(OR(P$5="n",P$5=0,L76=0),"",$F$2)</f>
        <v>x</v>
      </c>
      <c r="P76" s="42" t="str">
        <f t="shared" ref="P76" si="1355">IF(OR(P$5="n",P$5=0,P$5=1,L76=0),"",P$5)</f>
        <v/>
      </c>
      <c r="Q76" s="29">
        <f t="shared" ref="Q76" si="1356">Q74-1</f>
        <v>-25</v>
      </c>
      <c r="R76" s="17"/>
      <c r="S76" s="40">
        <f t="shared" ref="S76" si="1357">IF(U$5=0,Q76,IF(OR(U$5="n",Q76=1),"",IF(Q76=-1,"-",Q76)))</f>
        <v>-25</v>
      </c>
      <c r="T76" s="41" t="str">
        <f t="shared" ref="T76" si="1358">IF(OR(U$5="n",U$5=0,Q76=0),"",$F$2)</f>
        <v/>
      </c>
      <c r="U76" s="42" t="str">
        <f t="shared" ref="U76" si="1359">IF(OR(U$5="n",U$5=0,U$5=1,Q76=0),"",U$5)</f>
        <v/>
      </c>
      <c r="V76" s="29">
        <f t="shared" ref="V76" si="1360">V74-1</f>
        <v>-25</v>
      </c>
      <c r="W76" s="17"/>
      <c r="X76" s="40" t="str">
        <f t="shared" ref="X76" si="1361">IF(Z$5=0,V76,IF(OR(Z$5="n",V76=1),"",IF(V76=-1,"-",V76)))</f>
        <v/>
      </c>
      <c r="Y76" s="41" t="str">
        <f t="shared" ref="Y76" si="1362">IF(OR(Z$5="n",Z$5=0,V76=0),"",$F$2)</f>
        <v/>
      </c>
      <c r="Z76" s="42" t="str">
        <f t="shared" ref="Z76" si="1363">IF(OR(Z$5="n",Z$5=0,Z$5=1,V76=0),"",Z$5)</f>
        <v/>
      </c>
      <c r="AA76" s="29">
        <f t="shared" ref="AA76" si="1364">AA74-1</f>
        <v>-25</v>
      </c>
      <c r="AB76" s="17"/>
      <c r="AC76" s="40" t="str">
        <f t="shared" ref="AC76" si="1365">IF(AE$5=0,AA76,IF(OR(AE$5="n",AA76=1),"",IF(AA76=-1,"-",AA76)))</f>
        <v/>
      </c>
      <c r="AD76" s="41" t="str">
        <f t="shared" ref="AD76" si="1366">IF(OR(AE$5="n",AE$5=0,AA76=0),"",$F$2)</f>
        <v/>
      </c>
      <c r="AE76" s="42" t="str">
        <f t="shared" ref="AE76" si="1367">IF(OR(AE$5="n",AE$5=0,AE$5=1,AA76=0),"",AE$5)</f>
        <v/>
      </c>
      <c r="AF76" s="29">
        <f t="shared" ref="AF76" si="1368">AF74-1</f>
        <v>-25</v>
      </c>
      <c r="AG76" s="17"/>
      <c r="AH76" s="40" t="str">
        <f t="shared" ref="AH76" si="1369">IF(AJ$5=0,AF76,IF(OR(AJ$5="n",AF76=1),"",IF(AF76=-1,"-",AF76)))</f>
        <v/>
      </c>
      <c r="AI76" s="41" t="str">
        <f t="shared" ref="AI76" si="1370">IF(OR(AJ$5="n",AJ$5=0,AF76=0),"",$F$2)</f>
        <v/>
      </c>
      <c r="AJ76" s="42" t="str">
        <f t="shared" ref="AJ76" si="1371">IF(OR(AJ$5="n",AJ$5=0,AJ$5=1,AF76=0),"",AJ$5)</f>
        <v/>
      </c>
      <c r="AK76" s="29">
        <f t="shared" ref="AK76" si="1372">AK74-1</f>
        <v>-25</v>
      </c>
      <c r="AL76" s="17"/>
      <c r="AM76" s="40" t="str">
        <f t="shared" ref="AM76" si="1373">IF(AO$5=0,AK76,IF(OR(AO$5="n",AK76=1),"",IF(AK76=-1,"-",AK76)))</f>
        <v/>
      </c>
      <c r="AN76" s="41" t="str">
        <f t="shared" ref="AN76" si="1374">IF(OR(AO$5="n",AO$5=0,AK76=0),"",$F$2)</f>
        <v/>
      </c>
      <c r="AO76" s="42" t="str">
        <f t="shared" ref="AO76" si="1375">IF(OR(AO$5="n",AO$5=0,AO$5=1,AK76=0),"",AO$5)</f>
        <v/>
      </c>
    </row>
    <row r="77" spans="2:41" ht="12" customHeight="1" x14ac:dyDescent="0.6">
      <c r="B77" s="29">
        <f t="shared" ref="B77" si="1376">B76</f>
        <v>-25</v>
      </c>
      <c r="C77" s="16"/>
      <c r="D77" s="40"/>
      <c r="E77" s="41"/>
      <c r="F77" s="42"/>
      <c r="G77" s="29">
        <f t="shared" ref="G77" si="1377">G76</f>
        <v>-25</v>
      </c>
      <c r="H77" s="16"/>
      <c r="I77" s="40"/>
      <c r="J77" s="41"/>
      <c r="K77" s="42"/>
      <c r="L77" s="29">
        <f t="shared" ref="L77" si="1378">L76</f>
        <v>-25</v>
      </c>
      <c r="M77" s="16"/>
      <c r="N77" s="40"/>
      <c r="O77" s="41"/>
      <c r="P77" s="42"/>
      <c r="Q77" s="29">
        <f t="shared" ref="Q77" si="1379">Q76</f>
        <v>-25</v>
      </c>
      <c r="R77" s="16"/>
      <c r="S77" s="40"/>
      <c r="T77" s="41"/>
      <c r="U77" s="42"/>
      <c r="V77" s="29">
        <f t="shared" ref="V77" si="1380">V76</f>
        <v>-25</v>
      </c>
      <c r="W77" s="16"/>
      <c r="X77" s="40"/>
      <c r="Y77" s="41"/>
      <c r="Z77" s="42"/>
      <c r="AA77" s="29">
        <f t="shared" ref="AA77" si="1381">AA76</f>
        <v>-25</v>
      </c>
      <c r="AB77" s="16"/>
      <c r="AC77" s="40"/>
      <c r="AD77" s="41"/>
      <c r="AE77" s="42"/>
      <c r="AF77" s="29">
        <f t="shared" ref="AF77" si="1382">AF76</f>
        <v>-25</v>
      </c>
      <c r="AG77" s="16"/>
      <c r="AH77" s="40"/>
      <c r="AI77" s="41"/>
      <c r="AJ77" s="42"/>
      <c r="AK77" s="29">
        <f t="shared" ref="AK77" si="1383">AK76</f>
        <v>-25</v>
      </c>
      <c r="AL77" s="16"/>
      <c r="AM77" s="40"/>
      <c r="AN77" s="41"/>
      <c r="AO77" s="42"/>
    </row>
    <row r="78" spans="2:41" ht="12" customHeight="1" thickBot="1" x14ac:dyDescent="0.65">
      <c r="B78" s="29">
        <f t="shared" ref="B78" si="1384">B76-1</f>
        <v>-26</v>
      </c>
      <c r="C78" s="17"/>
      <c r="D78" s="40">
        <f t="shared" ref="D78" si="1385">IF(OR($F$5="n",B78=1),"",IF(B78=-1,"-",B78))</f>
        <v>-26</v>
      </c>
      <c r="E78" s="41" t="str">
        <f t="shared" ref="E78" si="1386">IF(OR($F$5="n",$F$5=0,B78=0),"",$F$2)</f>
        <v>x</v>
      </c>
      <c r="F78" s="42">
        <f t="shared" ref="F78" si="1387">IF(OR($F$5="n",$F$5=0,$F$5=1,B78=0),"",$F$5)</f>
        <v>3</v>
      </c>
      <c r="G78" s="29">
        <f t="shared" ref="G78" si="1388">G76-1</f>
        <v>-26</v>
      </c>
      <c r="H78" s="17"/>
      <c r="I78" s="40">
        <f t="shared" ref="I78" si="1389">IF(K$5=0,G78,IF(OR(K$5="n",G78=1),"",IF(G78=-1,"-",G78)))</f>
        <v>-26</v>
      </c>
      <c r="J78" s="41" t="str">
        <f t="shared" ref="J78" si="1390">IF(OR(K$5="n",K$5=0,G78=0),"",$F$2)</f>
        <v>x</v>
      </c>
      <c r="K78" s="42">
        <f t="shared" ref="K78" si="1391">IF(OR(K$5="n",K$5=0,K$5=1,G78=0),"",K$5)</f>
        <v>2</v>
      </c>
      <c r="L78" s="29">
        <f t="shared" ref="L78" si="1392">L76-1</f>
        <v>-26</v>
      </c>
      <c r="M78" s="17"/>
      <c r="N78" s="40">
        <f t="shared" ref="N78" si="1393">IF(P$5=0,L78,IF(OR(P$5="n",L78=1),"",IF(L78=-1,"-",L78)))</f>
        <v>-26</v>
      </c>
      <c r="O78" s="41" t="str">
        <f t="shared" ref="O78" si="1394">IF(OR(P$5="n",P$5=0,L78=0),"",$F$2)</f>
        <v>x</v>
      </c>
      <c r="P78" s="42" t="str">
        <f t="shared" ref="P78" si="1395">IF(OR(P$5="n",P$5=0,P$5=1,L78=0),"",P$5)</f>
        <v/>
      </c>
      <c r="Q78" s="29">
        <f t="shared" ref="Q78" si="1396">Q76-1</f>
        <v>-26</v>
      </c>
      <c r="R78" s="17"/>
      <c r="S78" s="40">
        <f t="shared" ref="S78" si="1397">IF(U$5=0,Q78,IF(OR(U$5="n",Q78=1),"",IF(Q78=-1,"-",Q78)))</f>
        <v>-26</v>
      </c>
      <c r="T78" s="41" t="str">
        <f t="shared" ref="T78" si="1398">IF(OR(U$5="n",U$5=0,Q78=0),"",$F$2)</f>
        <v/>
      </c>
      <c r="U78" s="42" t="str">
        <f t="shared" ref="U78" si="1399">IF(OR(U$5="n",U$5=0,U$5=1,Q78=0),"",U$5)</f>
        <v/>
      </c>
      <c r="V78" s="29">
        <f t="shared" ref="V78" si="1400">V76-1</f>
        <v>-26</v>
      </c>
      <c r="W78" s="17"/>
      <c r="X78" s="40" t="str">
        <f t="shared" ref="X78" si="1401">IF(Z$5=0,V78,IF(OR(Z$5="n",V78=1),"",IF(V78=-1,"-",V78)))</f>
        <v/>
      </c>
      <c r="Y78" s="41" t="str">
        <f t="shared" ref="Y78" si="1402">IF(OR(Z$5="n",Z$5=0,V78=0),"",$F$2)</f>
        <v/>
      </c>
      <c r="Z78" s="42" t="str">
        <f t="shared" ref="Z78" si="1403">IF(OR(Z$5="n",Z$5=0,Z$5=1,V78=0),"",Z$5)</f>
        <v/>
      </c>
      <c r="AA78" s="29">
        <f t="shared" ref="AA78" si="1404">AA76-1</f>
        <v>-26</v>
      </c>
      <c r="AB78" s="17"/>
      <c r="AC78" s="40" t="str">
        <f t="shared" ref="AC78" si="1405">IF(AE$5=0,AA78,IF(OR(AE$5="n",AA78=1),"",IF(AA78=-1,"-",AA78)))</f>
        <v/>
      </c>
      <c r="AD78" s="41" t="str">
        <f t="shared" ref="AD78" si="1406">IF(OR(AE$5="n",AE$5=0,AA78=0),"",$F$2)</f>
        <v/>
      </c>
      <c r="AE78" s="42" t="str">
        <f t="shared" ref="AE78" si="1407">IF(OR(AE$5="n",AE$5=0,AE$5=1,AA78=0),"",AE$5)</f>
        <v/>
      </c>
      <c r="AF78" s="29">
        <f t="shared" ref="AF78" si="1408">AF76-1</f>
        <v>-26</v>
      </c>
      <c r="AG78" s="17"/>
      <c r="AH78" s="40" t="str">
        <f t="shared" ref="AH78" si="1409">IF(AJ$5=0,AF78,IF(OR(AJ$5="n",AF78=1),"",IF(AF78=-1,"-",AF78)))</f>
        <v/>
      </c>
      <c r="AI78" s="41" t="str">
        <f t="shared" ref="AI78" si="1410">IF(OR(AJ$5="n",AJ$5=0,AF78=0),"",$F$2)</f>
        <v/>
      </c>
      <c r="AJ78" s="42" t="str">
        <f t="shared" ref="AJ78" si="1411">IF(OR(AJ$5="n",AJ$5=0,AJ$5=1,AF78=0),"",AJ$5)</f>
        <v/>
      </c>
      <c r="AK78" s="29">
        <f t="shared" ref="AK78" si="1412">AK76-1</f>
        <v>-26</v>
      </c>
      <c r="AL78" s="17"/>
      <c r="AM78" s="40" t="str">
        <f t="shared" ref="AM78" si="1413">IF(AO$5=0,AK78,IF(OR(AO$5="n",AK78=1),"",IF(AK78=-1,"-",AK78)))</f>
        <v/>
      </c>
      <c r="AN78" s="41" t="str">
        <f t="shared" ref="AN78" si="1414">IF(OR(AO$5="n",AO$5=0,AK78=0),"",$F$2)</f>
        <v/>
      </c>
      <c r="AO78" s="42" t="str">
        <f t="shared" ref="AO78" si="1415">IF(OR(AO$5="n",AO$5=0,AO$5=1,AK78=0),"",AO$5)</f>
        <v/>
      </c>
    </row>
    <row r="79" spans="2:41" ht="12" customHeight="1" x14ac:dyDescent="0.6">
      <c r="B79" s="29">
        <f t="shared" ref="B79" si="1416">B78</f>
        <v>-26</v>
      </c>
      <c r="C79" s="16"/>
      <c r="D79" s="40"/>
      <c r="E79" s="41"/>
      <c r="F79" s="42"/>
      <c r="G79" s="29">
        <f t="shared" ref="G79" si="1417">G78</f>
        <v>-26</v>
      </c>
      <c r="H79" s="16"/>
      <c r="I79" s="40"/>
      <c r="J79" s="41"/>
      <c r="K79" s="42"/>
      <c r="L79" s="29">
        <f t="shared" ref="L79" si="1418">L78</f>
        <v>-26</v>
      </c>
      <c r="M79" s="16"/>
      <c r="N79" s="40"/>
      <c r="O79" s="41"/>
      <c r="P79" s="42"/>
      <c r="Q79" s="29">
        <f t="shared" ref="Q79" si="1419">Q78</f>
        <v>-26</v>
      </c>
      <c r="R79" s="16"/>
      <c r="S79" s="40"/>
      <c r="T79" s="41"/>
      <c r="U79" s="42"/>
      <c r="V79" s="29">
        <f t="shared" ref="V79" si="1420">V78</f>
        <v>-26</v>
      </c>
      <c r="W79" s="16"/>
      <c r="X79" s="40"/>
      <c r="Y79" s="41"/>
      <c r="Z79" s="42"/>
      <c r="AA79" s="29">
        <f t="shared" ref="AA79" si="1421">AA78</f>
        <v>-26</v>
      </c>
      <c r="AB79" s="16"/>
      <c r="AC79" s="40"/>
      <c r="AD79" s="41"/>
      <c r="AE79" s="42"/>
      <c r="AF79" s="29">
        <f t="shared" ref="AF79" si="1422">AF78</f>
        <v>-26</v>
      </c>
      <c r="AG79" s="16"/>
      <c r="AH79" s="40"/>
      <c r="AI79" s="41"/>
      <c r="AJ79" s="42"/>
      <c r="AK79" s="29">
        <f t="shared" ref="AK79" si="1423">AK78</f>
        <v>-26</v>
      </c>
      <c r="AL79" s="16"/>
      <c r="AM79" s="40"/>
      <c r="AN79" s="41"/>
      <c r="AO79" s="42"/>
    </row>
    <row r="80" spans="2:41" ht="12" customHeight="1" thickBot="1" x14ac:dyDescent="0.65">
      <c r="B80" s="29">
        <f t="shared" ref="B80" si="1424">B78-1</f>
        <v>-27</v>
      </c>
      <c r="C80" s="17"/>
      <c r="D80" s="40">
        <f t="shared" ref="D80" si="1425">IF(OR($F$5="n",B80=1),"",IF(B80=-1,"-",B80))</f>
        <v>-27</v>
      </c>
      <c r="E80" s="41" t="str">
        <f t="shared" ref="E80" si="1426">IF(OR($F$5="n",$F$5=0,B80=0),"",$F$2)</f>
        <v>x</v>
      </c>
      <c r="F80" s="42">
        <f t="shared" ref="F80" si="1427">IF(OR($F$5="n",$F$5=0,$F$5=1,B80=0),"",$F$5)</f>
        <v>3</v>
      </c>
      <c r="G80" s="29">
        <f t="shared" ref="G80" si="1428">G78-1</f>
        <v>-27</v>
      </c>
      <c r="H80" s="17"/>
      <c r="I80" s="40">
        <f t="shared" ref="I80" si="1429">IF(K$5=0,G80,IF(OR(K$5="n",G80=1),"",IF(G80=-1,"-",G80)))</f>
        <v>-27</v>
      </c>
      <c r="J80" s="41" t="str">
        <f t="shared" ref="J80" si="1430">IF(OR(K$5="n",K$5=0,G80=0),"",$F$2)</f>
        <v>x</v>
      </c>
      <c r="K80" s="42">
        <f t="shared" ref="K80" si="1431">IF(OR(K$5="n",K$5=0,K$5=1,G80=0),"",K$5)</f>
        <v>2</v>
      </c>
      <c r="L80" s="29">
        <f t="shared" ref="L80" si="1432">L78-1</f>
        <v>-27</v>
      </c>
      <c r="M80" s="17"/>
      <c r="N80" s="40">
        <f t="shared" ref="N80" si="1433">IF(P$5=0,L80,IF(OR(P$5="n",L80=1),"",IF(L80=-1,"-",L80)))</f>
        <v>-27</v>
      </c>
      <c r="O80" s="41" t="str">
        <f t="shared" ref="O80" si="1434">IF(OR(P$5="n",P$5=0,L80=0),"",$F$2)</f>
        <v>x</v>
      </c>
      <c r="P80" s="42" t="str">
        <f t="shared" ref="P80" si="1435">IF(OR(P$5="n",P$5=0,P$5=1,L80=0),"",P$5)</f>
        <v/>
      </c>
      <c r="Q80" s="29">
        <f t="shared" ref="Q80" si="1436">Q78-1</f>
        <v>-27</v>
      </c>
      <c r="R80" s="17"/>
      <c r="S80" s="40">
        <f t="shared" ref="S80" si="1437">IF(U$5=0,Q80,IF(OR(U$5="n",Q80=1),"",IF(Q80=-1,"-",Q80)))</f>
        <v>-27</v>
      </c>
      <c r="T80" s="41" t="str">
        <f t="shared" ref="T80" si="1438">IF(OR(U$5="n",U$5=0,Q80=0),"",$F$2)</f>
        <v/>
      </c>
      <c r="U80" s="42" t="str">
        <f t="shared" ref="U80" si="1439">IF(OR(U$5="n",U$5=0,U$5=1,Q80=0),"",U$5)</f>
        <v/>
      </c>
      <c r="V80" s="29">
        <f t="shared" ref="V80" si="1440">V78-1</f>
        <v>-27</v>
      </c>
      <c r="W80" s="17"/>
      <c r="X80" s="40" t="str">
        <f t="shared" ref="X80" si="1441">IF(Z$5=0,V80,IF(OR(Z$5="n",V80=1),"",IF(V80=-1,"-",V80)))</f>
        <v/>
      </c>
      <c r="Y80" s="41" t="str">
        <f t="shared" ref="Y80" si="1442">IF(OR(Z$5="n",Z$5=0,V80=0),"",$F$2)</f>
        <v/>
      </c>
      <c r="Z80" s="42" t="str">
        <f t="shared" ref="Z80" si="1443">IF(OR(Z$5="n",Z$5=0,Z$5=1,V80=0),"",Z$5)</f>
        <v/>
      </c>
      <c r="AA80" s="29">
        <f t="shared" ref="AA80" si="1444">AA78-1</f>
        <v>-27</v>
      </c>
      <c r="AB80" s="17"/>
      <c r="AC80" s="40" t="str">
        <f t="shared" ref="AC80" si="1445">IF(AE$5=0,AA80,IF(OR(AE$5="n",AA80=1),"",IF(AA80=-1,"-",AA80)))</f>
        <v/>
      </c>
      <c r="AD80" s="41" t="str">
        <f t="shared" ref="AD80" si="1446">IF(OR(AE$5="n",AE$5=0,AA80=0),"",$F$2)</f>
        <v/>
      </c>
      <c r="AE80" s="42" t="str">
        <f t="shared" ref="AE80" si="1447">IF(OR(AE$5="n",AE$5=0,AE$5=1,AA80=0),"",AE$5)</f>
        <v/>
      </c>
      <c r="AF80" s="29">
        <f t="shared" ref="AF80" si="1448">AF78-1</f>
        <v>-27</v>
      </c>
      <c r="AG80" s="17"/>
      <c r="AH80" s="40" t="str">
        <f t="shared" ref="AH80" si="1449">IF(AJ$5=0,AF80,IF(OR(AJ$5="n",AF80=1),"",IF(AF80=-1,"-",AF80)))</f>
        <v/>
      </c>
      <c r="AI80" s="41" t="str">
        <f t="shared" ref="AI80" si="1450">IF(OR(AJ$5="n",AJ$5=0,AF80=0),"",$F$2)</f>
        <v/>
      </c>
      <c r="AJ80" s="42" t="str">
        <f t="shared" ref="AJ80" si="1451">IF(OR(AJ$5="n",AJ$5=0,AJ$5=1,AF80=0),"",AJ$5)</f>
        <v/>
      </c>
      <c r="AK80" s="29">
        <f t="shared" ref="AK80" si="1452">AK78-1</f>
        <v>-27</v>
      </c>
      <c r="AL80" s="17"/>
      <c r="AM80" s="40" t="str">
        <f t="shared" ref="AM80" si="1453">IF(AO$5=0,AK80,IF(OR(AO$5="n",AK80=1),"",IF(AK80=-1,"-",AK80)))</f>
        <v/>
      </c>
      <c r="AN80" s="41" t="str">
        <f t="shared" ref="AN80" si="1454">IF(OR(AO$5="n",AO$5=0,AK80=0),"",$F$2)</f>
        <v/>
      </c>
      <c r="AO80" s="42" t="str">
        <f t="shared" ref="AO80" si="1455">IF(OR(AO$5="n",AO$5=0,AO$5=1,AK80=0),"",AO$5)</f>
        <v/>
      </c>
    </row>
    <row r="81" spans="2:41" ht="12" customHeight="1" x14ac:dyDescent="0.6">
      <c r="B81" s="29">
        <f t="shared" ref="B81" si="1456">B80</f>
        <v>-27</v>
      </c>
      <c r="C81" s="16"/>
      <c r="D81" s="40"/>
      <c r="E81" s="41"/>
      <c r="F81" s="42"/>
      <c r="G81" s="29">
        <f t="shared" ref="G81" si="1457">G80</f>
        <v>-27</v>
      </c>
      <c r="H81" s="16"/>
      <c r="I81" s="40"/>
      <c r="J81" s="41"/>
      <c r="K81" s="42"/>
      <c r="L81" s="29">
        <f t="shared" ref="L81" si="1458">L80</f>
        <v>-27</v>
      </c>
      <c r="M81" s="16"/>
      <c r="N81" s="40"/>
      <c r="O81" s="41"/>
      <c r="P81" s="42"/>
      <c r="Q81" s="29">
        <f t="shared" ref="Q81" si="1459">Q80</f>
        <v>-27</v>
      </c>
      <c r="R81" s="16"/>
      <c r="S81" s="40"/>
      <c r="T81" s="41"/>
      <c r="U81" s="42"/>
      <c r="V81" s="29">
        <f t="shared" ref="V81" si="1460">V80</f>
        <v>-27</v>
      </c>
      <c r="W81" s="16"/>
      <c r="X81" s="40"/>
      <c r="Y81" s="41"/>
      <c r="Z81" s="42"/>
      <c r="AA81" s="29">
        <f t="shared" ref="AA81" si="1461">AA80</f>
        <v>-27</v>
      </c>
      <c r="AB81" s="16"/>
      <c r="AC81" s="40"/>
      <c r="AD81" s="41"/>
      <c r="AE81" s="42"/>
      <c r="AF81" s="29">
        <f t="shared" ref="AF81" si="1462">AF80</f>
        <v>-27</v>
      </c>
      <c r="AG81" s="16"/>
      <c r="AH81" s="40"/>
      <c r="AI81" s="41"/>
      <c r="AJ81" s="42"/>
      <c r="AK81" s="29">
        <f t="shared" ref="AK81" si="1463">AK80</f>
        <v>-27</v>
      </c>
      <c r="AL81" s="16"/>
      <c r="AM81" s="40"/>
      <c r="AN81" s="41"/>
      <c r="AO81" s="42"/>
    </row>
    <row r="82" spans="2:41" ht="12" customHeight="1" thickBot="1" x14ac:dyDescent="0.65">
      <c r="B82" s="29">
        <f t="shared" ref="B82" si="1464">B80-1</f>
        <v>-28</v>
      </c>
      <c r="C82" s="17"/>
      <c r="D82" s="40">
        <f t="shared" ref="D82" si="1465">IF(OR($F$5="n",B82=1),"",IF(B82=-1,"-",B82))</f>
        <v>-28</v>
      </c>
      <c r="E82" s="41" t="str">
        <f t="shared" ref="E82" si="1466">IF(OR($F$5="n",$F$5=0,B82=0),"",$F$2)</f>
        <v>x</v>
      </c>
      <c r="F82" s="42">
        <f t="shared" ref="F82" si="1467">IF(OR($F$5="n",$F$5=0,$F$5=1,B82=0),"",$F$5)</f>
        <v>3</v>
      </c>
      <c r="G82" s="29">
        <f t="shared" ref="G82" si="1468">G80-1</f>
        <v>-28</v>
      </c>
      <c r="H82" s="17"/>
      <c r="I82" s="40">
        <f t="shared" ref="I82" si="1469">IF(K$5=0,G82,IF(OR(K$5="n",G82=1),"",IF(G82=-1,"-",G82)))</f>
        <v>-28</v>
      </c>
      <c r="J82" s="41" t="str">
        <f t="shared" ref="J82" si="1470">IF(OR(K$5="n",K$5=0,G82=0),"",$F$2)</f>
        <v>x</v>
      </c>
      <c r="K82" s="42">
        <f t="shared" ref="K82" si="1471">IF(OR(K$5="n",K$5=0,K$5=1,G82=0),"",K$5)</f>
        <v>2</v>
      </c>
      <c r="L82" s="29">
        <f t="shared" ref="L82" si="1472">L80-1</f>
        <v>-28</v>
      </c>
      <c r="M82" s="17"/>
      <c r="N82" s="40">
        <f t="shared" ref="N82" si="1473">IF(P$5=0,L82,IF(OR(P$5="n",L82=1),"",IF(L82=-1,"-",L82)))</f>
        <v>-28</v>
      </c>
      <c r="O82" s="41" t="str">
        <f t="shared" ref="O82" si="1474">IF(OR(P$5="n",P$5=0,L82=0),"",$F$2)</f>
        <v>x</v>
      </c>
      <c r="P82" s="42" t="str">
        <f t="shared" ref="P82" si="1475">IF(OR(P$5="n",P$5=0,P$5=1,L82=0),"",P$5)</f>
        <v/>
      </c>
      <c r="Q82" s="29">
        <f t="shared" ref="Q82" si="1476">Q80-1</f>
        <v>-28</v>
      </c>
      <c r="R82" s="17"/>
      <c r="S82" s="40">
        <f t="shared" ref="S82" si="1477">IF(U$5=0,Q82,IF(OR(U$5="n",Q82=1),"",IF(Q82=-1,"-",Q82)))</f>
        <v>-28</v>
      </c>
      <c r="T82" s="41" t="str">
        <f t="shared" ref="T82" si="1478">IF(OR(U$5="n",U$5=0,Q82=0),"",$F$2)</f>
        <v/>
      </c>
      <c r="U82" s="42" t="str">
        <f t="shared" ref="U82" si="1479">IF(OR(U$5="n",U$5=0,U$5=1,Q82=0),"",U$5)</f>
        <v/>
      </c>
      <c r="V82" s="29">
        <f t="shared" ref="V82" si="1480">V80-1</f>
        <v>-28</v>
      </c>
      <c r="W82" s="17"/>
      <c r="X82" s="40" t="str">
        <f t="shared" ref="X82" si="1481">IF(Z$5=0,V82,IF(OR(Z$5="n",V82=1),"",IF(V82=-1,"-",V82)))</f>
        <v/>
      </c>
      <c r="Y82" s="41" t="str">
        <f t="shared" ref="Y82" si="1482">IF(OR(Z$5="n",Z$5=0,V82=0),"",$F$2)</f>
        <v/>
      </c>
      <c r="Z82" s="42" t="str">
        <f t="shared" ref="Z82" si="1483">IF(OR(Z$5="n",Z$5=0,Z$5=1,V82=0),"",Z$5)</f>
        <v/>
      </c>
      <c r="AA82" s="29">
        <f t="shared" ref="AA82" si="1484">AA80-1</f>
        <v>-28</v>
      </c>
      <c r="AB82" s="17"/>
      <c r="AC82" s="40" t="str">
        <f t="shared" ref="AC82" si="1485">IF(AE$5=0,AA82,IF(OR(AE$5="n",AA82=1),"",IF(AA82=-1,"-",AA82)))</f>
        <v/>
      </c>
      <c r="AD82" s="41" t="str">
        <f t="shared" ref="AD82" si="1486">IF(OR(AE$5="n",AE$5=0,AA82=0),"",$F$2)</f>
        <v/>
      </c>
      <c r="AE82" s="42" t="str">
        <f t="shared" ref="AE82" si="1487">IF(OR(AE$5="n",AE$5=0,AE$5=1,AA82=0),"",AE$5)</f>
        <v/>
      </c>
      <c r="AF82" s="29">
        <f t="shared" ref="AF82" si="1488">AF80-1</f>
        <v>-28</v>
      </c>
      <c r="AG82" s="17"/>
      <c r="AH82" s="40" t="str">
        <f t="shared" ref="AH82" si="1489">IF(AJ$5=0,AF82,IF(OR(AJ$5="n",AF82=1),"",IF(AF82=-1,"-",AF82)))</f>
        <v/>
      </c>
      <c r="AI82" s="41" t="str">
        <f t="shared" ref="AI82" si="1490">IF(OR(AJ$5="n",AJ$5=0,AF82=0),"",$F$2)</f>
        <v/>
      </c>
      <c r="AJ82" s="42" t="str">
        <f t="shared" ref="AJ82" si="1491">IF(OR(AJ$5="n",AJ$5=0,AJ$5=1,AF82=0),"",AJ$5)</f>
        <v/>
      </c>
      <c r="AK82" s="29">
        <f t="shared" ref="AK82" si="1492">AK80-1</f>
        <v>-28</v>
      </c>
      <c r="AL82" s="17"/>
      <c r="AM82" s="40" t="str">
        <f t="shared" ref="AM82" si="1493">IF(AO$5=0,AK82,IF(OR(AO$5="n",AK82=1),"",IF(AK82=-1,"-",AK82)))</f>
        <v/>
      </c>
      <c r="AN82" s="41" t="str">
        <f t="shared" ref="AN82" si="1494">IF(OR(AO$5="n",AO$5=0,AK82=0),"",$F$2)</f>
        <v/>
      </c>
      <c r="AO82" s="42" t="str">
        <f t="shared" ref="AO82" si="1495">IF(OR(AO$5="n",AO$5=0,AO$5=1,AK82=0),"",AO$5)</f>
        <v/>
      </c>
    </row>
    <row r="83" spans="2:41" ht="12" customHeight="1" x14ac:dyDescent="0.6">
      <c r="B83" s="29">
        <f t="shared" ref="B83" si="1496">B82</f>
        <v>-28</v>
      </c>
      <c r="C83" s="16"/>
      <c r="D83" s="40"/>
      <c r="E83" s="41"/>
      <c r="F83" s="42"/>
      <c r="G83" s="29">
        <f t="shared" ref="G83" si="1497">G82</f>
        <v>-28</v>
      </c>
      <c r="H83" s="16"/>
      <c r="I83" s="40"/>
      <c r="J83" s="41"/>
      <c r="K83" s="42"/>
      <c r="L83" s="29">
        <f t="shared" ref="L83" si="1498">L82</f>
        <v>-28</v>
      </c>
      <c r="M83" s="16"/>
      <c r="N83" s="40"/>
      <c r="O83" s="41"/>
      <c r="P83" s="42"/>
      <c r="Q83" s="29">
        <f t="shared" ref="Q83" si="1499">Q82</f>
        <v>-28</v>
      </c>
      <c r="R83" s="16"/>
      <c r="S83" s="40"/>
      <c r="T83" s="41"/>
      <c r="U83" s="42"/>
      <c r="V83" s="29">
        <f t="shared" ref="V83" si="1500">V82</f>
        <v>-28</v>
      </c>
      <c r="W83" s="16"/>
      <c r="X83" s="40"/>
      <c r="Y83" s="41"/>
      <c r="Z83" s="42"/>
      <c r="AA83" s="29">
        <f t="shared" ref="AA83" si="1501">AA82</f>
        <v>-28</v>
      </c>
      <c r="AB83" s="16"/>
      <c r="AC83" s="40"/>
      <c r="AD83" s="41"/>
      <c r="AE83" s="42"/>
      <c r="AF83" s="29">
        <f t="shared" ref="AF83" si="1502">AF82</f>
        <v>-28</v>
      </c>
      <c r="AG83" s="16"/>
      <c r="AH83" s="40"/>
      <c r="AI83" s="41"/>
      <c r="AJ83" s="42"/>
      <c r="AK83" s="29">
        <f t="shared" ref="AK83" si="1503">AK82</f>
        <v>-28</v>
      </c>
      <c r="AL83" s="16"/>
      <c r="AM83" s="40"/>
      <c r="AN83" s="41"/>
      <c r="AO83" s="42"/>
    </row>
    <row r="84" spans="2:41" ht="12" customHeight="1" thickBot="1" x14ac:dyDescent="0.65">
      <c r="B84" s="29">
        <f t="shared" ref="B84" si="1504">B82-1</f>
        <v>-29</v>
      </c>
      <c r="C84" s="17"/>
      <c r="D84" s="40">
        <f t="shared" ref="D84" si="1505">IF(OR($F$5="n",B84=1),"",IF(B84=-1,"-",B84))</f>
        <v>-29</v>
      </c>
      <c r="E84" s="41" t="str">
        <f t="shared" ref="E84" si="1506">IF(OR($F$5="n",$F$5=0,B84=0),"",$F$2)</f>
        <v>x</v>
      </c>
      <c r="F84" s="42">
        <f t="shared" ref="F84" si="1507">IF(OR($F$5="n",$F$5=0,$F$5=1,B84=0),"",$F$5)</f>
        <v>3</v>
      </c>
      <c r="G84" s="29">
        <f t="shared" ref="G84" si="1508">G82-1</f>
        <v>-29</v>
      </c>
      <c r="H84" s="17"/>
      <c r="I84" s="40">
        <f t="shared" ref="I84" si="1509">IF(K$5=0,G84,IF(OR(K$5="n",G84=1),"",IF(G84=-1,"-",G84)))</f>
        <v>-29</v>
      </c>
      <c r="J84" s="41" t="str">
        <f t="shared" ref="J84" si="1510">IF(OR(K$5="n",K$5=0,G84=0),"",$F$2)</f>
        <v>x</v>
      </c>
      <c r="K84" s="42">
        <f t="shared" ref="K84" si="1511">IF(OR(K$5="n",K$5=0,K$5=1,G84=0),"",K$5)</f>
        <v>2</v>
      </c>
      <c r="L84" s="29">
        <f t="shared" ref="L84" si="1512">L82-1</f>
        <v>-29</v>
      </c>
      <c r="M84" s="17"/>
      <c r="N84" s="40">
        <f t="shared" ref="N84" si="1513">IF(P$5=0,L84,IF(OR(P$5="n",L84=1),"",IF(L84=-1,"-",L84)))</f>
        <v>-29</v>
      </c>
      <c r="O84" s="41" t="str">
        <f t="shared" ref="O84" si="1514">IF(OR(P$5="n",P$5=0,L84=0),"",$F$2)</f>
        <v>x</v>
      </c>
      <c r="P84" s="42" t="str">
        <f t="shared" ref="P84" si="1515">IF(OR(P$5="n",P$5=0,P$5=1,L84=0),"",P$5)</f>
        <v/>
      </c>
      <c r="Q84" s="29">
        <f t="shared" ref="Q84" si="1516">Q82-1</f>
        <v>-29</v>
      </c>
      <c r="R84" s="17"/>
      <c r="S84" s="40">
        <f t="shared" ref="S84" si="1517">IF(U$5=0,Q84,IF(OR(U$5="n",Q84=1),"",IF(Q84=-1,"-",Q84)))</f>
        <v>-29</v>
      </c>
      <c r="T84" s="41" t="str">
        <f t="shared" ref="T84" si="1518">IF(OR(U$5="n",U$5=0,Q84=0),"",$F$2)</f>
        <v/>
      </c>
      <c r="U84" s="42" t="str">
        <f t="shared" ref="U84" si="1519">IF(OR(U$5="n",U$5=0,U$5=1,Q84=0),"",U$5)</f>
        <v/>
      </c>
      <c r="V84" s="29">
        <f t="shared" ref="V84" si="1520">V82-1</f>
        <v>-29</v>
      </c>
      <c r="W84" s="17"/>
      <c r="X84" s="40" t="str">
        <f t="shared" ref="X84" si="1521">IF(Z$5=0,V84,IF(OR(Z$5="n",V84=1),"",IF(V84=-1,"-",V84)))</f>
        <v/>
      </c>
      <c r="Y84" s="41" t="str">
        <f t="shared" ref="Y84" si="1522">IF(OR(Z$5="n",Z$5=0,V84=0),"",$F$2)</f>
        <v/>
      </c>
      <c r="Z84" s="42" t="str">
        <f t="shared" ref="Z84" si="1523">IF(OR(Z$5="n",Z$5=0,Z$5=1,V84=0),"",Z$5)</f>
        <v/>
      </c>
      <c r="AA84" s="29">
        <f t="shared" ref="AA84" si="1524">AA82-1</f>
        <v>-29</v>
      </c>
      <c r="AB84" s="17"/>
      <c r="AC84" s="40" t="str">
        <f t="shared" ref="AC84" si="1525">IF(AE$5=0,AA84,IF(OR(AE$5="n",AA84=1),"",IF(AA84=-1,"-",AA84)))</f>
        <v/>
      </c>
      <c r="AD84" s="41" t="str">
        <f t="shared" ref="AD84" si="1526">IF(OR(AE$5="n",AE$5=0,AA84=0),"",$F$2)</f>
        <v/>
      </c>
      <c r="AE84" s="42" t="str">
        <f t="shared" ref="AE84" si="1527">IF(OR(AE$5="n",AE$5=0,AE$5=1,AA84=0),"",AE$5)</f>
        <v/>
      </c>
      <c r="AF84" s="29">
        <f t="shared" ref="AF84" si="1528">AF82-1</f>
        <v>-29</v>
      </c>
      <c r="AG84" s="17"/>
      <c r="AH84" s="40" t="str">
        <f t="shared" ref="AH84" si="1529">IF(AJ$5=0,AF84,IF(OR(AJ$5="n",AF84=1),"",IF(AF84=-1,"-",AF84)))</f>
        <v/>
      </c>
      <c r="AI84" s="41" t="str">
        <f t="shared" ref="AI84" si="1530">IF(OR(AJ$5="n",AJ$5=0,AF84=0),"",$F$2)</f>
        <v/>
      </c>
      <c r="AJ84" s="42" t="str">
        <f t="shared" ref="AJ84" si="1531">IF(OR(AJ$5="n",AJ$5=0,AJ$5=1,AF84=0),"",AJ$5)</f>
        <v/>
      </c>
      <c r="AK84" s="29">
        <f t="shared" ref="AK84" si="1532">AK82-1</f>
        <v>-29</v>
      </c>
      <c r="AL84" s="17"/>
      <c r="AM84" s="40" t="str">
        <f t="shared" ref="AM84" si="1533">IF(AO$5=0,AK84,IF(OR(AO$5="n",AK84=1),"",IF(AK84=-1,"-",AK84)))</f>
        <v/>
      </c>
      <c r="AN84" s="41" t="str">
        <f t="shared" ref="AN84" si="1534">IF(OR(AO$5="n",AO$5=0,AK84=0),"",$F$2)</f>
        <v/>
      </c>
      <c r="AO84" s="42" t="str">
        <f t="shared" ref="AO84" si="1535">IF(OR(AO$5="n",AO$5=0,AO$5=1,AK84=0),"",AO$5)</f>
        <v/>
      </c>
    </row>
    <row r="85" spans="2:41" ht="12" customHeight="1" x14ac:dyDescent="0.6">
      <c r="B85" s="29">
        <f t="shared" ref="B85" si="1536">B84</f>
        <v>-29</v>
      </c>
      <c r="C85" s="16"/>
      <c r="D85" s="40"/>
      <c r="E85" s="41"/>
      <c r="F85" s="42"/>
      <c r="G85" s="29">
        <f t="shared" ref="G85" si="1537">G84</f>
        <v>-29</v>
      </c>
      <c r="H85" s="16"/>
      <c r="I85" s="40"/>
      <c r="J85" s="41"/>
      <c r="K85" s="42"/>
      <c r="L85" s="29">
        <f t="shared" ref="L85" si="1538">L84</f>
        <v>-29</v>
      </c>
      <c r="M85" s="16"/>
      <c r="N85" s="40"/>
      <c r="O85" s="41"/>
      <c r="P85" s="42"/>
      <c r="Q85" s="29">
        <f t="shared" ref="Q85" si="1539">Q84</f>
        <v>-29</v>
      </c>
      <c r="R85" s="16"/>
      <c r="S85" s="40"/>
      <c r="T85" s="41"/>
      <c r="U85" s="42"/>
      <c r="V85" s="29">
        <f t="shared" ref="V85" si="1540">V84</f>
        <v>-29</v>
      </c>
      <c r="W85" s="16"/>
      <c r="X85" s="40"/>
      <c r="Y85" s="41"/>
      <c r="Z85" s="42"/>
      <c r="AA85" s="29">
        <f t="shared" ref="AA85" si="1541">AA84</f>
        <v>-29</v>
      </c>
      <c r="AB85" s="16"/>
      <c r="AC85" s="40"/>
      <c r="AD85" s="41"/>
      <c r="AE85" s="42"/>
      <c r="AF85" s="29">
        <f t="shared" ref="AF85" si="1542">AF84</f>
        <v>-29</v>
      </c>
      <c r="AG85" s="16"/>
      <c r="AH85" s="40"/>
      <c r="AI85" s="41"/>
      <c r="AJ85" s="42"/>
      <c r="AK85" s="29">
        <f t="shared" ref="AK85" si="1543">AK84</f>
        <v>-29</v>
      </c>
      <c r="AL85" s="16"/>
      <c r="AM85" s="40"/>
      <c r="AN85" s="41"/>
      <c r="AO85" s="42"/>
    </row>
    <row r="86" spans="2:41" ht="12" customHeight="1" thickBot="1" x14ac:dyDescent="0.65">
      <c r="B86" s="29">
        <f t="shared" ref="B86" si="1544">B84-1</f>
        <v>-30</v>
      </c>
      <c r="C86" s="17"/>
      <c r="D86" s="40">
        <f t="shared" ref="D86" si="1545">IF(OR($F$5="n",B86=1),"",IF(B86=-1,"-",B86))</f>
        <v>-30</v>
      </c>
      <c r="E86" s="41" t="str">
        <f t="shared" ref="E86" si="1546">IF(OR($F$5="n",$F$5=0,B86=0),"",$F$2)</f>
        <v>x</v>
      </c>
      <c r="F86" s="42">
        <f t="shared" ref="F86" si="1547">IF(OR($F$5="n",$F$5=0,$F$5=1,B86=0),"",$F$5)</f>
        <v>3</v>
      </c>
      <c r="G86" s="29">
        <f t="shared" ref="G86" si="1548">G84-1</f>
        <v>-30</v>
      </c>
      <c r="H86" s="17"/>
      <c r="I86" s="40">
        <f t="shared" ref="I86" si="1549">IF(K$5=0,G86,IF(OR(K$5="n",G86=1),"",IF(G86=-1,"-",G86)))</f>
        <v>-30</v>
      </c>
      <c r="J86" s="41" t="str">
        <f t="shared" ref="J86" si="1550">IF(OR(K$5="n",K$5=0,G86=0),"",$F$2)</f>
        <v>x</v>
      </c>
      <c r="K86" s="42">
        <f t="shared" ref="K86" si="1551">IF(OR(K$5="n",K$5=0,K$5=1,G86=0),"",K$5)</f>
        <v>2</v>
      </c>
      <c r="L86" s="29">
        <f t="shared" ref="L86" si="1552">L84-1</f>
        <v>-30</v>
      </c>
      <c r="M86" s="17"/>
      <c r="N86" s="40">
        <f t="shared" ref="N86" si="1553">IF(P$5=0,L86,IF(OR(P$5="n",L86=1),"",IF(L86=-1,"-",L86)))</f>
        <v>-30</v>
      </c>
      <c r="O86" s="41" t="str">
        <f t="shared" ref="O86" si="1554">IF(OR(P$5="n",P$5=0,L86=0),"",$F$2)</f>
        <v>x</v>
      </c>
      <c r="P86" s="42" t="str">
        <f t="shared" ref="P86" si="1555">IF(OR(P$5="n",P$5=0,P$5=1,L86=0),"",P$5)</f>
        <v/>
      </c>
      <c r="Q86" s="29">
        <f t="shared" ref="Q86" si="1556">Q84-1</f>
        <v>-30</v>
      </c>
      <c r="R86" s="17"/>
      <c r="S86" s="40">
        <f t="shared" ref="S86" si="1557">IF(U$5=0,Q86,IF(OR(U$5="n",Q86=1),"",IF(Q86=-1,"-",Q86)))</f>
        <v>-30</v>
      </c>
      <c r="T86" s="41" t="str">
        <f t="shared" ref="T86" si="1558">IF(OR(U$5="n",U$5=0,Q86=0),"",$F$2)</f>
        <v/>
      </c>
      <c r="U86" s="42" t="str">
        <f t="shared" ref="U86" si="1559">IF(OR(U$5="n",U$5=0,U$5=1,Q86=0),"",U$5)</f>
        <v/>
      </c>
      <c r="V86" s="29">
        <f t="shared" ref="V86" si="1560">V84-1</f>
        <v>-30</v>
      </c>
      <c r="W86" s="17"/>
      <c r="X86" s="40" t="str">
        <f t="shared" ref="X86" si="1561">IF(Z$5=0,V86,IF(OR(Z$5="n",V86=1),"",IF(V86=-1,"-",V86)))</f>
        <v/>
      </c>
      <c r="Y86" s="41" t="str">
        <f t="shared" ref="Y86" si="1562">IF(OR(Z$5="n",Z$5=0,V86=0),"",$F$2)</f>
        <v/>
      </c>
      <c r="Z86" s="42" t="str">
        <f t="shared" ref="Z86" si="1563">IF(OR(Z$5="n",Z$5=0,Z$5=1,V86=0),"",Z$5)</f>
        <v/>
      </c>
      <c r="AA86" s="29">
        <f t="shared" ref="AA86" si="1564">AA84-1</f>
        <v>-30</v>
      </c>
      <c r="AB86" s="17"/>
      <c r="AC86" s="40" t="str">
        <f t="shared" ref="AC86" si="1565">IF(AE$5=0,AA86,IF(OR(AE$5="n",AA86=1),"",IF(AA86=-1,"-",AA86)))</f>
        <v/>
      </c>
      <c r="AD86" s="41" t="str">
        <f t="shared" ref="AD86" si="1566">IF(OR(AE$5="n",AE$5=0,AA86=0),"",$F$2)</f>
        <v/>
      </c>
      <c r="AE86" s="42" t="str">
        <f t="shared" ref="AE86" si="1567">IF(OR(AE$5="n",AE$5=0,AE$5=1,AA86=0),"",AE$5)</f>
        <v/>
      </c>
      <c r="AF86" s="29">
        <f t="shared" ref="AF86" si="1568">AF84-1</f>
        <v>-30</v>
      </c>
      <c r="AG86" s="17"/>
      <c r="AH86" s="40" t="str">
        <f t="shared" ref="AH86" si="1569">IF(AJ$5=0,AF86,IF(OR(AJ$5="n",AF86=1),"",IF(AF86=-1,"-",AF86)))</f>
        <v/>
      </c>
      <c r="AI86" s="41" t="str">
        <f t="shared" ref="AI86" si="1570">IF(OR(AJ$5="n",AJ$5=0,AF86=0),"",$F$2)</f>
        <v/>
      </c>
      <c r="AJ86" s="42" t="str">
        <f t="shared" ref="AJ86" si="1571">IF(OR(AJ$5="n",AJ$5=0,AJ$5=1,AF86=0),"",AJ$5)</f>
        <v/>
      </c>
      <c r="AK86" s="29">
        <f t="shared" ref="AK86" si="1572">AK84-1</f>
        <v>-30</v>
      </c>
      <c r="AL86" s="17"/>
      <c r="AM86" s="40" t="str">
        <f t="shared" ref="AM86" si="1573">IF(AO$5=0,AK86,IF(OR(AO$5="n",AK86=1),"",IF(AK86=-1,"-",AK86)))</f>
        <v/>
      </c>
      <c r="AN86" s="41" t="str">
        <f t="shared" ref="AN86" si="1574">IF(OR(AO$5="n",AO$5=0,AK86=0),"",$F$2)</f>
        <v/>
      </c>
      <c r="AO86" s="42" t="str">
        <f t="shared" ref="AO86" si="1575">IF(OR(AO$5="n",AO$5=0,AO$5=1,AK86=0),"",AO$5)</f>
        <v/>
      </c>
    </row>
    <row r="87" spans="2:41" ht="12" customHeight="1" x14ac:dyDescent="0.6">
      <c r="B87" s="29">
        <f t="shared" ref="B87" si="1576">B86</f>
        <v>-30</v>
      </c>
      <c r="C87" s="16"/>
      <c r="D87" s="40"/>
      <c r="E87" s="41"/>
      <c r="F87" s="42"/>
      <c r="G87" s="29">
        <f t="shared" ref="G87" si="1577">G86</f>
        <v>-30</v>
      </c>
      <c r="H87" s="16"/>
      <c r="I87" s="40"/>
      <c r="J87" s="41"/>
      <c r="K87" s="42"/>
      <c r="L87" s="29">
        <f t="shared" ref="L87" si="1578">L86</f>
        <v>-30</v>
      </c>
      <c r="M87" s="16"/>
      <c r="N87" s="40"/>
      <c r="O87" s="41"/>
      <c r="P87" s="42"/>
      <c r="Q87" s="29">
        <f t="shared" ref="Q87" si="1579">Q86</f>
        <v>-30</v>
      </c>
      <c r="R87" s="16"/>
      <c r="S87" s="40"/>
      <c r="T87" s="41"/>
      <c r="U87" s="42"/>
      <c r="V87" s="29">
        <f t="shared" ref="V87" si="1580">V86</f>
        <v>-30</v>
      </c>
      <c r="W87" s="16"/>
      <c r="X87" s="40"/>
      <c r="Y87" s="41"/>
      <c r="Z87" s="42"/>
      <c r="AA87" s="29">
        <f t="shared" ref="AA87" si="1581">AA86</f>
        <v>-30</v>
      </c>
      <c r="AB87" s="16"/>
      <c r="AC87" s="40"/>
      <c r="AD87" s="41"/>
      <c r="AE87" s="42"/>
      <c r="AF87" s="29">
        <f t="shared" ref="AF87" si="1582">AF86</f>
        <v>-30</v>
      </c>
      <c r="AG87" s="16"/>
      <c r="AH87" s="40"/>
      <c r="AI87" s="41"/>
      <c r="AJ87" s="42"/>
      <c r="AK87" s="29">
        <f t="shared" ref="AK87" si="1583">AK86</f>
        <v>-30</v>
      </c>
      <c r="AL87" s="16"/>
      <c r="AM87" s="40"/>
      <c r="AN87" s="41"/>
      <c r="AO87" s="42"/>
    </row>
    <row r="88" spans="2:41" ht="12" customHeight="1" thickBot="1" x14ac:dyDescent="0.65">
      <c r="B88" s="29">
        <f t="shared" ref="B88" si="1584">B86-1</f>
        <v>-31</v>
      </c>
      <c r="C88" s="17"/>
      <c r="D88" s="40">
        <f t="shared" ref="D88" si="1585">IF(OR($F$5="n",B88=1),"",IF(B88=-1,"-",B88))</f>
        <v>-31</v>
      </c>
      <c r="E88" s="41" t="str">
        <f t="shared" ref="E88" si="1586">IF(OR($F$5="n",$F$5=0,B88=0),"",$F$2)</f>
        <v>x</v>
      </c>
      <c r="F88" s="42">
        <f t="shared" ref="F88" si="1587">IF(OR($F$5="n",$F$5=0,$F$5=1,B88=0),"",$F$5)</f>
        <v>3</v>
      </c>
      <c r="G88" s="29">
        <f t="shared" ref="G88" si="1588">G86-1</f>
        <v>-31</v>
      </c>
      <c r="H88" s="17"/>
      <c r="I88" s="40">
        <f t="shared" ref="I88" si="1589">IF(K$5=0,G88,IF(OR(K$5="n",G88=1),"",IF(G88=-1,"-",G88)))</f>
        <v>-31</v>
      </c>
      <c r="J88" s="41" t="str">
        <f t="shared" ref="J88" si="1590">IF(OR(K$5="n",K$5=0,G88=0),"",$F$2)</f>
        <v>x</v>
      </c>
      <c r="K88" s="42">
        <f t="shared" ref="K88" si="1591">IF(OR(K$5="n",K$5=0,K$5=1,G88=0),"",K$5)</f>
        <v>2</v>
      </c>
      <c r="L88" s="29">
        <f t="shared" ref="L88" si="1592">L86-1</f>
        <v>-31</v>
      </c>
      <c r="M88" s="17"/>
      <c r="N88" s="40">
        <f t="shared" ref="N88" si="1593">IF(P$5=0,L88,IF(OR(P$5="n",L88=1),"",IF(L88=-1,"-",L88)))</f>
        <v>-31</v>
      </c>
      <c r="O88" s="41" t="str">
        <f t="shared" ref="O88" si="1594">IF(OR(P$5="n",P$5=0,L88=0),"",$F$2)</f>
        <v>x</v>
      </c>
      <c r="P88" s="42" t="str">
        <f t="shared" ref="P88" si="1595">IF(OR(P$5="n",P$5=0,P$5=1,L88=0),"",P$5)</f>
        <v/>
      </c>
      <c r="Q88" s="29">
        <f t="shared" ref="Q88" si="1596">Q86-1</f>
        <v>-31</v>
      </c>
      <c r="R88" s="17"/>
      <c r="S88" s="40">
        <f t="shared" ref="S88" si="1597">IF(U$5=0,Q88,IF(OR(U$5="n",Q88=1),"",IF(Q88=-1,"-",Q88)))</f>
        <v>-31</v>
      </c>
      <c r="T88" s="41" t="str">
        <f t="shared" ref="T88" si="1598">IF(OR(U$5="n",U$5=0,Q88=0),"",$F$2)</f>
        <v/>
      </c>
      <c r="U88" s="42" t="str">
        <f t="shared" ref="U88" si="1599">IF(OR(U$5="n",U$5=0,U$5=1,Q88=0),"",U$5)</f>
        <v/>
      </c>
      <c r="V88" s="29">
        <f t="shared" ref="V88" si="1600">V86-1</f>
        <v>-31</v>
      </c>
      <c r="W88" s="17"/>
      <c r="X88" s="40" t="str">
        <f t="shared" ref="X88" si="1601">IF(Z$5=0,V88,IF(OR(Z$5="n",V88=1),"",IF(V88=-1,"-",V88)))</f>
        <v/>
      </c>
      <c r="Y88" s="41" t="str">
        <f t="shared" ref="Y88" si="1602">IF(OR(Z$5="n",Z$5=0,V88=0),"",$F$2)</f>
        <v/>
      </c>
      <c r="Z88" s="42" t="str">
        <f t="shared" ref="Z88" si="1603">IF(OR(Z$5="n",Z$5=0,Z$5=1,V88=0),"",Z$5)</f>
        <v/>
      </c>
      <c r="AA88" s="29">
        <f t="shared" ref="AA88" si="1604">AA86-1</f>
        <v>-31</v>
      </c>
      <c r="AB88" s="17"/>
      <c r="AC88" s="40" t="str">
        <f t="shared" ref="AC88" si="1605">IF(AE$5=0,AA88,IF(OR(AE$5="n",AA88=1),"",IF(AA88=-1,"-",AA88)))</f>
        <v/>
      </c>
      <c r="AD88" s="41" t="str">
        <f t="shared" ref="AD88" si="1606">IF(OR(AE$5="n",AE$5=0,AA88=0),"",$F$2)</f>
        <v/>
      </c>
      <c r="AE88" s="42" t="str">
        <f t="shared" ref="AE88" si="1607">IF(OR(AE$5="n",AE$5=0,AE$5=1,AA88=0),"",AE$5)</f>
        <v/>
      </c>
      <c r="AF88" s="29">
        <f t="shared" ref="AF88" si="1608">AF86-1</f>
        <v>-31</v>
      </c>
      <c r="AG88" s="17"/>
      <c r="AH88" s="40" t="str">
        <f t="shared" ref="AH88" si="1609">IF(AJ$5=0,AF88,IF(OR(AJ$5="n",AF88=1),"",IF(AF88=-1,"-",AF88)))</f>
        <v/>
      </c>
      <c r="AI88" s="41" t="str">
        <f t="shared" ref="AI88" si="1610">IF(OR(AJ$5="n",AJ$5=0,AF88=0),"",$F$2)</f>
        <v/>
      </c>
      <c r="AJ88" s="42" t="str">
        <f t="shared" ref="AJ88" si="1611">IF(OR(AJ$5="n",AJ$5=0,AJ$5=1,AF88=0),"",AJ$5)</f>
        <v/>
      </c>
      <c r="AK88" s="29">
        <f t="shared" ref="AK88" si="1612">AK86-1</f>
        <v>-31</v>
      </c>
      <c r="AL88" s="17"/>
      <c r="AM88" s="40" t="str">
        <f t="shared" ref="AM88" si="1613">IF(AO$5=0,AK88,IF(OR(AO$5="n",AK88=1),"",IF(AK88=-1,"-",AK88)))</f>
        <v/>
      </c>
      <c r="AN88" s="41" t="str">
        <f t="shared" ref="AN88" si="1614">IF(OR(AO$5="n",AO$5=0,AK88=0),"",$F$2)</f>
        <v/>
      </c>
      <c r="AO88" s="42" t="str">
        <f t="shared" ref="AO88" si="1615">IF(OR(AO$5="n",AO$5=0,AO$5=1,AK88=0),"",AO$5)</f>
        <v/>
      </c>
    </row>
    <row r="89" spans="2:41" ht="12" customHeight="1" x14ac:dyDescent="0.6">
      <c r="B89" s="29">
        <f t="shared" ref="B89" si="1616">B88</f>
        <v>-31</v>
      </c>
      <c r="C89" s="16"/>
      <c r="D89" s="40"/>
      <c r="E89" s="41"/>
      <c r="F89" s="42"/>
      <c r="G89" s="29">
        <f t="shared" ref="G89" si="1617">G88</f>
        <v>-31</v>
      </c>
      <c r="H89" s="16"/>
      <c r="I89" s="40"/>
      <c r="J89" s="41"/>
      <c r="K89" s="42"/>
      <c r="L89" s="29">
        <f t="shared" ref="L89" si="1618">L88</f>
        <v>-31</v>
      </c>
      <c r="M89" s="16"/>
      <c r="N89" s="40"/>
      <c r="O89" s="41"/>
      <c r="P89" s="42"/>
      <c r="Q89" s="29">
        <f t="shared" ref="Q89" si="1619">Q88</f>
        <v>-31</v>
      </c>
      <c r="R89" s="16"/>
      <c r="S89" s="40"/>
      <c r="T89" s="41"/>
      <c r="U89" s="42"/>
      <c r="V89" s="29">
        <f t="shared" ref="V89" si="1620">V88</f>
        <v>-31</v>
      </c>
      <c r="W89" s="16"/>
      <c r="X89" s="40"/>
      <c r="Y89" s="41"/>
      <c r="Z89" s="42"/>
      <c r="AA89" s="29">
        <f t="shared" ref="AA89" si="1621">AA88</f>
        <v>-31</v>
      </c>
      <c r="AB89" s="16"/>
      <c r="AC89" s="40"/>
      <c r="AD89" s="41"/>
      <c r="AE89" s="42"/>
      <c r="AF89" s="29">
        <f t="shared" ref="AF89" si="1622">AF88</f>
        <v>-31</v>
      </c>
      <c r="AG89" s="16"/>
      <c r="AH89" s="40"/>
      <c r="AI89" s="41"/>
      <c r="AJ89" s="42"/>
      <c r="AK89" s="29">
        <f t="shared" ref="AK89" si="1623">AK88</f>
        <v>-31</v>
      </c>
      <c r="AL89" s="16"/>
      <c r="AM89" s="40"/>
      <c r="AN89" s="41"/>
      <c r="AO89" s="42"/>
    </row>
    <row r="90" spans="2:41" ht="12" customHeight="1" thickBot="1" x14ac:dyDescent="0.65">
      <c r="B90" s="29">
        <f t="shared" ref="B90" si="1624">B88-1</f>
        <v>-32</v>
      </c>
      <c r="C90" s="17"/>
      <c r="D90" s="40">
        <f t="shared" ref="D90" si="1625">IF(OR($F$5="n",B90=1),"",IF(B90=-1,"-",B90))</f>
        <v>-32</v>
      </c>
      <c r="E90" s="41" t="str">
        <f t="shared" ref="E90" si="1626">IF(OR($F$5="n",$F$5=0,B90=0),"",$F$2)</f>
        <v>x</v>
      </c>
      <c r="F90" s="42">
        <f t="shared" ref="F90" si="1627">IF(OR($F$5="n",$F$5=0,$F$5=1,B90=0),"",$F$5)</f>
        <v>3</v>
      </c>
      <c r="G90" s="29">
        <f t="shared" ref="G90" si="1628">G88-1</f>
        <v>-32</v>
      </c>
      <c r="H90" s="17"/>
      <c r="I90" s="40">
        <f t="shared" ref="I90" si="1629">IF(K$5=0,G90,IF(OR(K$5="n",G90=1),"",IF(G90=-1,"-",G90)))</f>
        <v>-32</v>
      </c>
      <c r="J90" s="41" t="str">
        <f t="shared" ref="J90" si="1630">IF(OR(K$5="n",K$5=0,G90=0),"",$F$2)</f>
        <v>x</v>
      </c>
      <c r="K90" s="42">
        <f t="shared" ref="K90" si="1631">IF(OR(K$5="n",K$5=0,K$5=1,G90=0),"",K$5)</f>
        <v>2</v>
      </c>
      <c r="L90" s="29">
        <f t="shared" ref="L90" si="1632">L88-1</f>
        <v>-32</v>
      </c>
      <c r="M90" s="17"/>
      <c r="N90" s="40">
        <f t="shared" ref="N90" si="1633">IF(P$5=0,L90,IF(OR(P$5="n",L90=1),"",IF(L90=-1,"-",L90)))</f>
        <v>-32</v>
      </c>
      <c r="O90" s="41" t="str">
        <f t="shared" ref="O90" si="1634">IF(OR(P$5="n",P$5=0,L90=0),"",$F$2)</f>
        <v>x</v>
      </c>
      <c r="P90" s="42" t="str">
        <f t="shared" ref="P90" si="1635">IF(OR(P$5="n",P$5=0,P$5=1,L90=0),"",P$5)</f>
        <v/>
      </c>
      <c r="Q90" s="29">
        <f t="shared" ref="Q90" si="1636">Q88-1</f>
        <v>-32</v>
      </c>
      <c r="R90" s="17"/>
      <c r="S90" s="40">
        <f t="shared" ref="S90" si="1637">IF(U$5=0,Q90,IF(OR(U$5="n",Q90=1),"",IF(Q90=-1,"-",Q90)))</f>
        <v>-32</v>
      </c>
      <c r="T90" s="41" t="str">
        <f t="shared" ref="T90" si="1638">IF(OR(U$5="n",U$5=0,Q90=0),"",$F$2)</f>
        <v/>
      </c>
      <c r="U90" s="42" t="str">
        <f t="shared" ref="U90" si="1639">IF(OR(U$5="n",U$5=0,U$5=1,Q90=0),"",U$5)</f>
        <v/>
      </c>
      <c r="V90" s="29">
        <f t="shared" ref="V90" si="1640">V88-1</f>
        <v>-32</v>
      </c>
      <c r="W90" s="17"/>
      <c r="X90" s="40" t="str">
        <f t="shared" ref="X90" si="1641">IF(Z$5=0,V90,IF(OR(Z$5="n",V90=1),"",IF(V90=-1,"-",V90)))</f>
        <v/>
      </c>
      <c r="Y90" s="41" t="str">
        <f t="shared" ref="Y90" si="1642">IF(OR(Z$5="n",Z$5=0,V90=0),"",$F$2)</f>
        <v/>
      </c>
      <c r="Z90" s="42" t="str">
        <f t="shared" ref="Z90" si="1643">IF(OR(Z$5="n",Z$5=0,Z$5=1,V90=0),"",Z$5)</f>
        <v/>
      </c>
      <c r="AA90" s="29">
        <f t="shared" ref="AA90" si="1644">AA88-1</f>
        <v>-32</v>
      </c>
      <c r="AB90" s="17"/>
      <c r="AC90" s="40" t="str">
        <f t="shared" ref="AC90" si="1645">IF(AE$5=0,AA90,IF(OR(AE$5="n",AA90=1),"",IF(AA90=-1,"-",AA90)))</f>
        <v/>
      </c>
      <c r="AD90" s="41" t="str">
        <f t="shared" ref="AD90" si="1646">IF(OR(AE$5="n",AE$5=0,AA90=0),"",$F$2)</f>
        <v/>
      </c>
      <c r="AE90" s="42" t="str">
        <f t="shared" ref="AE90" si="1647">IF(OR(AE$5="n",AE$5=0,AE$5=1,AA90=0),"",AE$5)</f>
        <v/>
      </c>
      <c r="AF90" s="29">
        <f t="shared" ref="AF90" si="1648">AF88-1</f>
        <v>-32</v>
      </c>
      <c r="AG90" s="17"/>
      <c r="AH90" s="40" t="str">
        <f t="shared" ref="AH90" si="1649">IF(AJ$5=0,AF90,IF(OR(AJ$5="n",AF90=1),"",IF(AF90=-1,"-",AF90)))</f>
        <v/>
      </c>
      <c r="AI90" s="41" t="str">
        <f t="shared" ref="AI90" si="1650">IF(OR(AJ$5="n",AJ$5=0,AF90=0),"",$F$2)</f>
        <v/>
      </c>
      <c r="AJ90" s="42" t="str">
        <f t="shared" ref="AJ90" si="1651">IF(OR(AJ$5="n",AJ$5=0,AJ$5=1,AF90=0),"",AJ$5)</f>
        <v/>
      </c>
      <c r="AK90" s="29">
        <f t="shared" ref="AK90" si="1652">AK88-1</f>
        <v>-32</v>
      </c>
      <c r="AL90" s="17"/>
      <c r="AM90" s="40" t="str">
        <f t="shared" ref="AM90" si="1653">IF(AO$5=0,AK90,IF(OR(AO$5="n",AK90=1),"",IF(AK90=-1,"-",AK90)))</f>
        <v/>
      </c>
      <c r="AN90" s="41" t="str">
        <f t="shared" ref="AN90" si="1654">IF(OR(AO$5="n",AO$5=0,AK90=0),"",$F$2)</f>
        <v/>
      </c>
      <c r="AO90" s="42" t="str">
        <f t="shared" ref="AO90" si="1655">IF(OR(AO$5="n",AO$5=0,AO$5=1,AK90=0),"",AO$5)</f>
        <v/>
      </c>
    </row>
    <row r="91" spans="2:41" ht="12" customHeight="1" x14ac:dyDescent="0.6">
      <c r="B91" s="29">
        <f t="shared" ref="B91" si="1656">B90</f>
        <v>-32</v>
      </c>
      <c r="C91" s="16"/>
      <c r="D91" s="40"/>
      <c r="E91" s="41"/>
      <c r="F91" s="42"/>
      <c r="G91" s="29">
        <f t="shared" ref="G91" si="1657">G90</f>
        <v>-32</v>
      </c>
      <c r="H91" s="16"/>
      <c r="I91" s="40"/>
      <c r="J91" s="41"/>
      <c r="K91" s="42"/>
      <c r="L91" s="29">
        <f t="shared" ref="L91" si="1658">L90</f>
        <v>-32</v>
      </c>
      <c r="M91" s="16"/>
      <c r="N91" s="40"/>
      <c r="O91" s="41"/>
      <c r="P91" s="42"/>
      <c r="Q91" s="29">
        <f t="shared" ref="Q91" si="1659">Q90</f>
        <v>-32</v>
      </c>
      <c r="R91" s="16"/>
      <c r="S91" s="40"/>
      <c r="T91" s="41"/>
      <c r="U91" s="42"/>
      <c r="V91" s="29">
        <f t="shared" ref="V91" si="1660">V90</f>
        <v>-32</v>
      </c>
      <c r="W91" s="16"/>
      <c r="X91" s="40"/>
      <c r="Y91" s="41"/>
      <c r="Z91" s="42"/>
      <c r="AA91" s="29">
        <f t="shared" ref="AA91" si="1661">AA90</f>
        <v>-32</v>
      </c>
      <c r="AB91" s="16"/>
      <c r="AC91" s="40"/>
      <c r="AD91" s="41"/>
      <c r="AE91" s="42"/>
      <c r="AF91" s="29">
        <f t="shared" ref="AF91" si="1662">AF90</f>
        <v>-32</v>
      </c>
      <c r="AG91" s="16"/>
      <c r="AH91" s="40"/>
      <c r="AI91" s="41"/>
      <c r="AJ91" s="42"/>
      <c r="AK91" s="29">
        <f t="shared" ref="AK91" si="1663">AK90</f>
        <v>-32</v>
      </c>
      <c r="AL91" s="16"/>
      <c r="AM91" s="40"/>
      <c r="AN91" s="41"/>
      <c r="AO91" s="42"/>
    </row>
    <row r="92" spans="2:41" ht="12" customHeight="1" thickBot="1" x14ac:dyDescent="0.65">
      <c r="B92" s="29">
        <f t="shared" ref="B92" si="1664">B90-1</f>
        <v>-33</v>
      </c>
      <c r="C92" s="17"/>
      <c r="D92" s="40">
        <f t="shared" ref="D92" si="1665">IF(OR($F$5="n",B92=1),"",IF(B92=-1,"-",B92))</f>
        <v>-33</v>
      </c>
      <c r="E92" s="41" t="str">
        <f t="shared" ref="E92" si="1666">IF(OR($F$5="n",$F$5=0,B92=0),"",$F$2)</f>
        <v>x</v>
      </c>
      <c r="F92" s="42">
        <f t="shared" ref="F92" si="1667">IF(OR($F$5="n",$F$5=0,$F$5=1,B92=0),"",$F$5)</f>
        <v>3</v>
      </c>
      <c r="G92" s="29">
        <f t="shared" ref="G92" si="1668">G90-1</f>
        <v>-33</v>
      </c>
      <c r="H92" s="17"/>
      <c r="I92" s="40">
        <f t="shared" ref="I92" si="1669">IF(K$5=0,G92,IF(OR(K$5="n",G92=1),"",IF(G92=-1,"-",G92)))</f>
        <v>-33</v>
      </c>
      <c r="J92" s="41" t="str">
        <f t="shared" ref="J92" si="1670">IF(OR(K$5="n",K$5=0,G92=0),"",$F$2)</f>
        <v>x</v>
      </c>
      <c r="K92" s="42">
        <f t="shared" ref="K92" si="1671">IF(OR(K$5="n",K$5=0,K$5=1,G92=0),"",K$5)</f>
        <v>2</v>
      </c>
      <c r="L92" s="29">
        <f t="shared" ref="L92" si="1672">L90-1</f>
        <v>-33</v>
      </c>
      <c r="M92" s="17"/>
      <c r="N92" s="40">
        <f t="shared" ref="N92" si="1673">IF(P$5=0,L92,IF(OR(P$5="n",L92=1),"",IF(L92=-1,"-",L92)))</f>
        <v>-33</v>
      </c>
      <c r="O92" s="41" t="str">
        <f t="shared" ref="O92" si="1674">IF(OR(P$5="n",P$5=0,L92=0),"",$F$2)</f>
        <v>x</v>
      </c>
      <c r="P92" s="42" t="str">
        <f t="shared" ref="P92" si="1675">IF(OR(P$5="n",P$5=0,P$5=1,L92=0),"",P$5)</f>
        <v/>
      </c>
      <c r="Q92" s="29">
        <f t="shared" ref="Q92" si="1676">Q90-1</f>
        <v>-33</v>
      </c>
      <c r="R92" s="17"/>
      <c r="S92" s="40">
        <f t="shared" ref="S92" si="1677">IF(U$5=0,Q92,IF(OR(U$5="n",Q92=1),"",IF(Q92=-1,"-",Q92)))</f>
        <v>-33</v>
      </c>
      <c r="T92" s="41" t="str">
        <f t="shared" ref="T92" si="1678">IF(OR(U$5="n",U$5=0,Q92=0),"",$F$2)</f>
        <v/>
      </c>
      <c r="U92" s="42" t="str">
        <f t="shared" ref="U92" si="1679">IF(OR(U$5="n",U$5=0,U$5=1,Q92=0),"",U$5)</f>
        <v/>
      </c>
      <c r="V92" s="29">
        <f t="shared" ref="V92" si="1680">V90-1</f>
        <v>-33</v>
      </c>
      <c r="W92" s="17"/>
      <c r="X92" s="40" t="str">
        <f t="shared" ref="X92" si="1681">IF(Z$5=0,V92,IF(OR(Z$5="n",V92=1),"",IF(V92=-1,"-",V92)))</f>
        <v/>
      </c>
      <c r="Y92" s="41" t="str">
        <f t="shared" ref="Y92" si="1682">IF(OR(Z$5="n",Z$5=0,V92=0),"",$F$2)</f>
        <v/>
      </c>
      <c r="Z92" s="42" t="str">
        <f t="shared" ref="Z92" si="1683">IF(OR(Z$5="n",Z$5=0,Z$5=1,V92=0),"",Z$5)</f>
        <v/>
      </c>
      <c r="AA92" s="29">
        <f t="shared" ref="AA92" si="1684">AA90-1</f>
        <v>-33</v>
      </c>
      <c r="AB92" s="17"/>
      <c r="AC92" s="40" t="str">
        <f t="shared" ref="AC92" si="1685">IF(AE$5=0,AA92,IF(OR(AE$5="n",AA92=1),"",IF(AA92=-1,"-",AA92)))</f>
        <v/>
      </c>
      <c r="AD92" s="41" t="str">
        <f t="shared" ref="AD92" si="1686">IF(OR(AE$5="n",AE$5=0,AA92=0),"",$F$2)</f>
        <v/>
      </c>
      <c r="AE92" s="42" t="str">
        <f t="shared" ref="AE92" si="1687">IF(OR(AE$5="n",AE$5=0,AE$5=1,AA92=0),"",AE$5)</f>
        <v/>
      </c>
      <c r="AF92" s="29">
        <f t="shared" ref="AF92" si="1688">AF90-1</f>
        <v>-33</v>
      </c>
      <c r="AG92" s="17"/>
      <c r="AH92" s="40" t="str">
        <f t="shared" ref="AH92" si="1689">IF(AJ$5=0,AF92,IF(OR(AJ$5="n",AF92=1),"",IF(AF92=-1,"-",AF92)))</f>
        <v/>
      </c>
      <c r="AI92" s="41" t="str">
        <f t="shared" ref="AI92" si="1690">IF(OR(AJ$5="n",AJ$5=0,AF92=0),"",$F$2)</f>
        <v/>
      </c>
      <c r="AJ92" s="42" t="str">
        <f t="shared" ref="AJ92" si="1691">IF(OR(AJ$5="n",AJ$5=0,AJ$5=1,AF92=0),"",AJ$5)</f>
        <v/>
      </c>
      <c r="AK92" s="29">
        <f t="shared" ref="AK92" si="1692">AK90-1</f>
        <v>-33</v>
      </c>
      <c r="AL92" s="17"/>
      <c r="AM92" s="40" t="str">
        <f t="shared" ref="AM92" si="1693">IF(AO$5=0,AK92,IF(OR(AO$5="n",AK92=1),"",IF(AK92=-1,"-",AK92)))</f>
        <v/>
      </c>
      <c r="AN92" s="41" t="str">
        <f t="shared" ref="AN92" si="1694">IF(OR(AO$5="n",AO$5=0,AK92=0),"",$F$2)</f>
        <v/>
      </c>
      <c r="AO92" s="42" t="str">
        <f t="shared" ref="AO92" si="1695">IF(OR(AO$5="n",AO$5=0,AO$5=1,AK92=0),"",AO$5)</f>
        <v/>
      </c>
    </row>
    <row r="93" spans="2:41" ht="12" customHeight="1" x14ac:dyDescent="0.6">
      <c r="B93" s="29">
        <f t="shared" ref="B93" si="1696">B92</f>
        <v>-33</v>
      </c>
      <c r="C93" s="16"/>
      <c r="D93" s="40"/>
      <c r="E93" s="41"/>
      <c r="F93" s="42"/>
      <c r="G93" s="29">
        <f t="shared" ref="G93" si="1697">G92</f>
        <v>-33</v>
      </c>
      <c r="H93" s="16"/>
      <c r="I93" s="40"/>
      <c r="J93" s="41"/>
      <c r="K93" s="42"/>
      <c r="L93" s="29">
        <f t="shared" ref="L93" si="1698">L92</f>
        <v>-33</v>
      </c>
      <c r="M93" s="16"/>
      <c r="N93" s="40"/>
      <c r="O93" s="41"/>
      <c r="P93" s="42"/>
      <c r="Q93" s="29">
        <f t="shared" ref="Q93" si="1699">Q92</f>
        <v>-33</v>
      </c>
      <c r="R93" s="16"/>
      <c r="S93" s="40"/>
      <c r="T93" s="41"/>
      <c r="U93" s="42"/>
      <c r="V93" s="29">
        <f t="shared" ref="V93" si="1700">V92</f>
        <v>-33</v>
      </c>
      <c r="W93" s="16"/>
      <c r="X93" s="40"/>
      <c r="Y93" s="41"/>
      <c r="Z93" s="42"/>
      <c r="AA93" s="29">
        <f t="shared" ref="AA93" si="1701">AA92</f>
        <v>-33</v>
      </c>
      <c r="AB93" s="16"/>
      <c r="AC93" s="40"/>
      <c r="AD93" s="41"/>
      <c r="AE93" s="42"/>
      <c r="AF93" s="29">
        <f t="shared" ref="AF93" si="1702">AF92</f>
        <v>-33</v>
      </c>
      <c r="AG93" s="16"/>
      <c r="AH93" s="40"/>
      <c r="AI93" s="41"/>
      <c r="AJ93" s="42"/>
      <c r="AK93" s="29">
        <f t="shared" ref="AK93" si="1703">AK92</f>
        <v>-33</v>
      </c>
      <c r="AL93" s="16"/>
      <c r="AM93" s="40"/>
      <c r="AN93" s="41"/>
      <c r="AO93" s="42"/>
    </row>
    <row r="94" spans="2:41" ht="12" customHeight="1" thickBot="1" x14ac:dyDescent="0.65">
      <c r="B94" s="29">
        <f t="shared" ref="B94" si="1704">B92-1</f>
        <v>-34</v>
      </c>
      <c r="C94" s="17"/>
      <c r="D94" s="40">
        <f t="shared" ref="D94" si="1705">IF(OR($F$5="n",B94=1),"",IF(B94=-1,"-",B94))</f>
        <v>-34</v>
      </c>
      <c r="E94" s="41" t="str">
        <f t="shared" ref="E94" si="1706">IF(OR($F$5="n",$F$5=0,B94=0),"",$F$2)</f>
        <v>x</v>
      </c>
      <c r="F94" s="42">
        <f t="shared" ref="F94" si="1707">IF(OR($F$5="n",$F$5=0,$F$5=1,B94=0),"",$F$5)</f>
        <v>3</v>
      </c>
      <c r="G94" s="29">
        <f t="shared" ref="G94" si="1708">G92-1</f>
        <v>-34</v>
      </c>
      <c r="H94" s="17"/>
      <c r="I94" s="40">
        <f t="shared" ref="I94" si="1709">IF(K$5=0,G94,IF(OR(K$5="n",G94=1),"",IF(G94=-1,"-",G94)))</f>
        <v>-34</v>
      </c>
      <c r="J94" s="41" t="str">
        <f t="shared" ref="J94" si="1710">IF(OR(K$5="n",K$5=0,G94=0),"",$F$2)</f>
        <v>x</v>
      </c>
      <c r="K94" s="42">
        <f t="shared" ref="K94" si="1711">IF(OR(K$5="n",K$5=0,K$5=1,G94=0),"",K$5)</f>
        <v>2</v>
      </c>
      <c r="L94" s="29">
        <f t="shared" ref="L94" si="1712">L92-1</f>
        <v>-34</v>
      </c>
      <c r="M94" s="17"/>
      <c r="N94" s="40">
        <f t="shared" ref="N94" si="1713">IF(P$5=0,L94,IF(OR(P$5="n",L94=1),"",IF(L94=-1,"-",L94)))</f>
        <v>-34</v>
      </c>
      <c r="O94" s="41" t="str">
        <f t="shared" ref="O94" si="1714">IF(OR(P$5="n",P$5=0,L94=0),"",$F$2)</f>
        <v>x</v>
      </c>
      <c r="P94" s="42" t="str">
        <f t="shared" ref="P94" si="1715">IF(OR(P$5="n",P$5=0,P$5=1,L94=0),"",P$5)</f>
        <v/>
      </c>
      <c r="Q94" s="29">
        <f t="shared" ref="Q94" si="1716">Q92-1</f>
        <v>-34</v>
      </c>
      <c r="R94" s="17"/>
      <c r="S94" s="40">
        <f t="shared" ref="S94" si="1717">IF(U$5=0,Q94,IF(OR(U$5="n",Q94=1),"",IF(Q94=-1,"-",Q94)))</f>
        <v>-34</v>
      </c>
      <c r="T94" s="41" t="str">
        <f t="shared" ref="T94" si="1718">IF(OR(U$5="n",U$5=0,Q94=0),"",$F$2)</f>
        <v/>
      </c>
      <c r="U94" s="42" t="str">
        <f t="shared" ref="U94" si="1719">IF(OR(U$5="n",U$5=0,U$5=1,Q94=0),"",U$5)</f>
        <v/>
      </c>
      <c r="V94" s="29">
        <f t="shared" ref="V94" si="1720">V92-1</f>
        <v>-34</v>
      </c>
      <c r="W94" s="17"/>
      <c r="X94" s="40" t="str">
        <f t="shared" ref="X94" si="1721">IF(Z$5=0,V94,IF(OR(Z$5="n",V94=1),"",IF(V94=-1,"-",V94)))</f>
        <v/>
      </c>
      <c r="Y94" s="41" t="str">
        <f t="shared" ref="Y94" si="1722">IF(OR(Z$5="n",Z$5=0,V94=0),"",$F$2)</f>
        <v/>
      </c>
      <c r="Z94" s="42" t="str">
        <f t="shared" ref="Z94" si="1723">IF(OR(Z$5="n",Z$5=0,Z$5=1,V94=0),"",Z$5)</f>
        <v/>
      </c>
      <c r="AA94" s="29">
        <f t="shared" ref="AA94" si="1724">AA92-1</f>
        <v>-34</v>
      </c>
      <c r="AB94" s="17"/>
      <c r="AC94" s="40" t="str">
        <f t="shared" ref="AC94" si="1725">IF(AE$5=0,AA94,IF(OR(AE$5="n",AA94=1),"",IF(AA94=-1,"-",AA94)))</f>
        <v/>
      </c>
      <c r="AD94" s="41" t="str">
        <f t="shared" ref="AD94" si="1726">IF(OR(AE$5="n",AE$5=0,AA94=0),"",$F$2)</f>
        <v/>
      </c>
      <c r="AE94" s="42" t="str">
        <f t="shared" ref="AE94" si="1727">IF(OR(AE$5="n",AE$5=0,AE$5=1,AA94=0),"",AE$5)</f>
        <v/>
      </c>
      <c r="AF94" s="29">
        <f t="shared" ref="AF94" si="1728">AF92-1</f>
        <v>-34</v>
      </c>
      <c r="AG94" s="17"/>
      <c r="AH94" s="40" t="str">
        <f t="shared" ref="AH94" si="1729">IF(AJ$5=0,AF94,IF(OR(AJ$5="n",AF94=1),"",IF(AF94=-1,"-",AF94)))</f>
        <v/>
      </c>
      <c r="AI94" s="41" t="str">
        <f t="shared" ref="AI94" si="1730">IF(OR(AJ$5="n",AJ$5=0,AF94=0),"",$F$2)</f>
        <v/>
      </c>
      <c r="AJ94" s="42" t="str">
        <f t="shared" ref="AJ94" si="1731">IF(OR(AJ$5="n",AJ$5=0,AJ$5=1,AF94=0),"",AJ$5)</f>
        <v/>
      </c>
      <c r="AK94" s="29">
        <f t="shared" ref="AK94" si="1732">AK92-1</f>
        <v>-34</v>
      </c>
      <c r="AL94" s="17"/>
      <c r="AM94" s="40" t="str">
        <f t="shared" ref="AM94" si="1733">IF(AO$5=0,AK94,IF(OR(AO$5="n",AK94=1),"",IF(AK94=-1,"-",AK94)))</f>
        <v/>
      </c>
      <c r="AN94" s="41" t="str">
        <f t="shared" ref="AN94" si="1734">IF(OR(AO$5="n",AO$5=0,AK94=0),"",$F$2)</f>
        <v/>
      </c>
      <c r="AO94" s="42" t="str">
        <f t="shared" ref="AO94" si="1735">IF(OR(AO$5="n",AO$5=0,AO$5=1,AK94=0),"",AO$5)</f>
        <v/>
      </c>
    </row>
    <row r="95" spans="2:41" ht="12" customHeight="1" x14ac:dyDescent="0.6">
      <c r="B95" s="29">
        <f t="shared" ref="B95" si="1736">B94</f>
        <v>-34</v>
      </c>
      <c r="C95" s="16"/>
      <c r="D95" s="40"/>
      <c r="E95" s="41"/>
      <c r="F95" s="42"/>
      <c r="G95" s="29">
        <f t="shared" ref="G95" si="1737">G94</f>
        <v>-34</v>
      </c>
      <c r="H95" s="16"/>
      <c r="I95" s="40"/>
      <c r="J95" s="41"/>
      <c r="K95" s="42"/>
      <c r="L95" s="29">
        <f t="shared" ref="L95" si="1738">L94</f>
        <v>-34</v>
      </c>
      <c r="M95" s="16"/>
      <c r="N95" s="40"/>
      <c r="O95" s="41"/>
      <c r="P95" s="42"/>
      <c r="Q95" s="29">
        <f t="shared" ref="Q95" si="1739">Q94</f>
        <v>-34</v>
      </c>
      <c r="R95" s="16"/>
      <c r="S95" s="40"/>
      <c r="T95" s="41"/>
      <c r="U95" s="42"/>
      <c r="V95" s="29">
        <f t="shared" ref="V95" si="1740">V94</f>
        <v>-34</v>
      </c>
      <c r="W95" s="16"/>
      <c r="X95" s="40"/>
      <c r="Y95" s="41"/>
      <c r="Z95" s="42"/>
      <c r="AA95" s="29">
        <f t="shared" ref="AA95" si="1741">AA94</f>
        <v>-34</v>
      </c>
      <c r="AB95" s="16"/>
      <c r="AC95" s="40"/>
      <c r="AD95" s="41"/>
      <c r="AE95" s="42"/>
      <c r="AF95" s="29">
        <f t="shared" ref="AF95" si="1742">AF94</f>
        <v>-34</v>
      </c>
      <c r="AG95" s="16"/>
      <c r="AH95" s="40"/>
      <c r="AI95" s="41"/>
      <c r="AJ95" s="42"/>
      <c r="AK95" s="29">
        <f t="shared" ref="AK95" si="1743">AK94</f>
        <v>-34</v>
      </c>
      <c r="AL95" s="16"/>
      <c r="AM95" s="40"/>
      <c r="AN95" s="41"/>
      <c r="AO95" s="42"/>
    </row>
    <row r="96" spans="2:41" ht="12" customHeight="1" thickBot="1" x14ac:dyDescent="0.65">
      <c r="B96" s="29">
        <f t="shared" ref="B96" si="1744">B94-1</f>
        <v>-35</v>
      </c>
      <c r="C96" s="17"/>
      <c r="D96" s="40">
        <f t="shared" ref="D96" si="1745">IF(OR($F$5="n",B96=1),"",IF(B96=-1,"-",B96))</f>
        <v>-35</v>
      </c>
      <c r="E96" s="41" t="str">
        <f t="shared" ref="E96" si="1746">IF(OR($F$5="n",$F$5=0,B96=0),"",$F$2)</f>
        <v>x</v>
      </c>
      <c r="F96" s="42">
        <f t="shared" ref="F96" si="1747">IF(OR($F$5="n",$F$5=0,$F$5=1,B96=0),"",$F$5)</f>
        <v>3</v>
      </c>
      <c r="G96" s="29">
        <f t="shared" ref="G96" si="1748">G94-1</f>
        <v>-35</v>
      </c>
      <c r="H96" s="17"/>
      <c r="I96" s="40">
        <f t="shared" ref="I96" si="1749">IF(K$5=0,G96,IF(OR(K$5="n",G96=1),"",IF(G96=-1,"-",G96)))</f>
        <v>-35</v>
      </c>
      <c r="J96" s="41" t="str">
        <f t="shared" ref="J96" si="1750">IF(OR(K$5="n",K$5=0,G96=0),"",$F$2)</f>
        <v>x</v>
      </c>
      <c r="K96" s="42">
        <f t="shared" ref="K96" si="1751">IF(OR(K$5="n",K$5=0,K$5=1,G96=0),"",K$5)</f>
        <v>2</v>
      </c>
      <c r="L96" s="29">
        <f t="shared" ref="L96" si="1752">L94-1</f>
        <v>-35</v>
      </c>
      <c r="M96" s="17"/>
      <c r="N96" s="40">
        <f t="shared" ref="N96" si="1753">IF(P$5=0,L96,IF(OR(P$5="n",L96=1),"",IF(L96=-1,"-",L96)))</f>
        <v>-35</v>
      </c>
      <c r="O96" s="41" t="str">
        <f t="shared" ref="O96" si="1754">IF(OR(P$5="n",P$5=0,L96=0),"",$F$2)</f>
        <v>x</v>
      </c>
      <c r="P96" s="42" t="str">
        <f t="shared" ref="P96" si="1755">IF(OR(P$5="n",P$5=0,P$5=1,L96=0),"",P$5)</f>
        <v/>
      </c>
      <c r="Q96" s="29">
        <f t="shared" ref="Q96" si="1756">Q94-1</f>
        <v>-35</v>
      </c>
      <c r="R96" s="17"/>
      <c r="S96" s="40">
        <f t="shared" ref="S96" si="1757">IF(U$5=0,Q96,IF(OR(U$5="n",Q96=1),"",IF(Q96=-1,"-",Q96)))</f>
        <v>-35</v>
      </c>
      <c r="T96" s="41" t="str">
        <f t="shared" ref="T96" si="1758">IF(OR(U$5="n",U$5=0,Q96=0),"",$F$2)</f>
        <v/>
      </c>
      <c r="U96" s="42" t="str">
        <f t="shared" ref="U96" si="1759">IF(OR(U$5="n",U$5=0,U$5=1,Q96=0),"",U$5)</f>
        <v/>
      </c>
      <c r="V96" s="29">
        <f t="shared" ref="V96" si="1760">V94-1</f>
        <v>-35</v>
      </c>
      <c r="W96" s="17"/>
      <c r="X96" s="40" t="str">
        <f t="shared" ref="X96" si="1761">IF(Z$5=0,V96,IF(OR(Z$5="n",V96=1),"",IF(V96=-1,"-",V96)))</f>
        <v/>
      </c>
      <c r="Y96" s="41" t="str">
        <f t="shared" ref="Y96" si="1762">IF(OR(Z$5="n",Z$5=0,V96=0),"",$F$2)</f>
        <v/>
      </c>
      <c r="Z96" s="42" t="str">
        <f t="shared" ref="Z96" si="1763">IF(OR(Z$5="n",Z$5=0,Z$5=1,V96=0),"",Z$5)</f>
        <v/>
      </c>
      <c r="AA96" s="29">
        <f t="shared" ref="AA96" si="1764">AA94-1</f>
        <v>-35</v>
      </c>
      <c r="AB96" s="17"/>
      <c r="AC96" s="40" t="str">
        <f t="shared" ref="AC96" si="1765">IF(AE$5=0,AA96,IF(OR(AE$5="n",AA96=1),"",IF(AA96=-1,"-",AA96)))</f>
        <v/>
      </c>
      <c r="AD96" s="41" t="str">
        <f t="shared" ref="AD96" si="1766">IF(OR(AE$5="n",AE$5=0,AA96=0),"",$F$2)</f>
        <v/>
      </c>
      <c r="AE96" s="42" t="str">
        <f t="shared" ref="AE96" si="1767">IF(OR(AE$5="n",AE$5=0,AE$5=1,AA96=0),"",AE$5)</f>
        <v/>
      </c>
      <c r="AF96" s="29">
        <f t="shared" ref="AF96" si="1768">AF94-1</f>
        <v>-35</v>
      </c>
      <c r="AG96" s="17"/>
      <c r="AH96" s="40" t="str">
        <f t="shared" ref="AH96" si="1769">IF(AJ$5=0,AF96,IF(OR(AJ$5="n",AF96=1),"",IF(AF96=-1,"-",AF96)))</f>
        <v/>
      </c>
      <c r="AI96" s="41" t="str">
        <f t="shared" ref="AI96" si="1770">IF(OR(AJ$5="n",AJ$5=0,AF96=0),"",$F$2)</f>
        <v/>
      </c>
      <c r="AJ96" s="42" t="str">
        <f t="shared" ref="AJ96" si="1771">IF(OR(AJ$5="n",AJ$5=0,AJ$5=1,AF96=0),"",AJ$5)</f>
        <v/>
      </c>
      <c r="AK96" s="29">
        <f t="shared" ref="AK96" si="1772">AK94-1</f>
        <v>-35</v>
      </c>
      <c r="AL96" s="17"/>
      <c r="AM96" s="40" t="str">
        <f t="shared" ref="AM96" si="1773">IF(AO$5=0,AK96,IF(OR(AO$5="n",AK96=1),"",IF(AK96=-1,"-",AK96)))</f>
        <v/>
      </c>
      <c r="AN96" s="41" t="str">
        <f t="shared" ref="AN96" si="1774">IF(OR(AO$5="n",AO$5=0,AK96=0),"",$F$2)</f>
        <v/>
      </c>
      <c r="AO96" s="42" t="str">
        <f t="shared" ref="AO96" si="1775">IF(OR(AO$5="n",AO$5=0,AO$5=1,AK96=0),"",AO$5)</f>
        <v/>
      </c>
    </row>
    <row r="97" spans="2:41" ht="12" customHeight="1" x14ac:dyDescent="0.6">
      <c r="B97" s="29">
        <f t="shared" ref="B97" si="1776">B96</f>
        <v>-35</v>
      </c>
      <c r="C97" s="16"/>
      <c r="D97" s="40"/>
      <c r="E97" s="41"/>
      <c r="F97" s="42"/>
      <c r="G97" s="29">
        <f t="shared" ref="G97" si="1777">G96</f>
        <v>-35</v>
      </c>
      <c r="H97" s="16"/>
      <c r="I97" s="40"/>
      <c r="J97" s="41"/>
      <c r="K97" s="42"/>
      <c r="L97" s="29">
        <f t="shared" ref="L97" si="1778">L96</f>
        <v>-35</v>
      </c>
      <c r="M97" s="16"/>
      <c r="N97" s="40"/>
      <c r="O97" s="41"/>
      <c r="P97" s="42"/>
      <c r="Q97" s="29">
        <f t="shared" ref="Q97" si="1779">Q96</f>
        <v>-35</v>
      </c>
      <c r="R97" s="16"/>
      <c r="S97" s="40"/>
      <c r="T97" s="41"/>
      <c r="U97" s="42"/>
      <c r="V97" s="29">
        <f t="shared" ref="V97" si="1780">V96</f>
        <v>-35</v>
      </c>
      <c r="W97" s="16"/>
      <c r="X97" s="40"/>
      <c r="Y97" s="41"/>
      <c r="Z97" s="42"/>
      <c r="AA97" s="29">
        <f t="shared" ref="AA97" si="1781">AA96</f>
        <v>-35</v>
      </c>
      <c r="AB97" s="16"/>
      <c r="AC97" s="40"/>
      <c r="AD97" s="41"/>
      <c r="AE97" s="42"/>
      <c r="AF97" s="29">
        <f t="shared" ref="AF97" si="1782">AF96</f>
        <v>-35</v>
      </c>
      <c r="AG97" s="16"/>
      <c r="AH97" s="40"/>
      <c r="AI97" s="41"/>
      <c r="AJ97" s="42"/>
      <c r="AK97" s="29">
        <f t="shared" ref="AK97" si="1783">AK96</f>
        <v>-35</v>
      </c>
      <c r="AL97" s="16"/>
      <c r="AM97" s="40"/>
      <c r="AN97" s="41"/>
      <c r="AO97" s="42"/>
    </row>
    <row r="98" spans="2:41" ht="12" customHeight="1" thickBot="1" x14ac:dyDescent="0.65">
      <c r="B98" s="29">
        <f t="shared" ref="B98" si="1784">B96-1</f>
        <v>-36</v>
      </c>
      <c r="C98" s="17"/>
      <c r="D98" s="40">
        <f t="shared" ref="D98" si="1785">IF(OR($F$5="n",B98=1),"",IF(B98=-1,"-",B98))</f>
        <v>-36</v>
      </c>
      <c r="E98" s="41" t="str">
        <f t="shared" ref="E98" si="1786">IF(OR($F$5="n",$F$5=0,B98=0),"",$F$2)</f>
        <v>x</v>
      </c>
      <c r="F98" s="42">
        <f t="shared" ref="F98" si="1787">IF(OR($F$5="n",$F$5=0,$F$5=1,B98=0),"",$F$5)</f>
        <v>3</v>
      </c>
      <c r="G98" s="29">
        <f t="shared" ref="G98" si="1788">G96-1</f>
        <v>-36</v>
      </c>
      <c r="H98" s="17"/>
      <c r="I98" s="40">
        <f t="shared" ref="I98" si="1789">IF(K$5=0,G98,IF(OR(K$5="n",G98=1),"",IF(G98=-1,"-",G98)))</f>
        <v>-36</v>
      </c>
      <c r="J98" s="41" t="str">
        <f t="shared" ref="J98" si="1790">IF(OR(K$5="n",K$5=0,G98=0),"",$F$2)</f>
        <v>x</v>
      </c>
      <c r="K98" s="42">
        <f t="shared" ref="K98" si="1791">IF(OR(K$5="n",K$5=0,K$5=1,G98=0),"",K$5)</f>
        <v>2</v>
      </c>
      <c r="L98" s="29">
        <f t="shared" ref="L98" si="1792">L96-1</f>
        <v>-36</v>
      </c>
      <c r="M98" s="17"/>
      <c r="N98" s="40">
        <f t="shared" ref="N98" si="1793">IF(P$5=0,L98,IF(OR(P$5="n",L98=1),"",IF(L98=-1,"-",L98)))</f>
        <v>-36</v>
      </c>
      <c r="O98" s="41" t="str">
        <f t="shared" ref="O98" si="1794">IF(OR(P$5="n",P$5=0,L98=0),"",$F$2)</f>
        <v>x</v>
      </c>
      <c r="P98" s="42" t="str">
        <f t="shared" ref="P98" si="1795">IF(OR(P$5="n",P$5=0,P$5=1,L98=0),"",P$5)</f>
        <v/>
      </c>
      <c r="Q98" s="29">
        <f t="shared" ref="Q98" si="1796">Q96-1</f>
        <v>-36</v>
      </c>
      <c r="R98" s="17"/>
      <c r="S98" s="40">
        <f t="shared" ref="S98" si="1797">IF(U$5=0,Q98,IF(OR(U$5="n",Q98=1),"",IF(Q98=-1,"-",Q98)))</f>
        <v>-36</v>
      </c>
      <c r="T98" s="41" t="str">
        <f t="shared" ref="T98" si="1798">IF(OR(U$5="n",U$5=0,Q98=0),"",$F$2)</f>
        <v/>
      </c>
      <c r="U98" s="42" t="str">
        <f t="shared" ref="U98" si="1799">IF(OR(U$5="n",U$5=0,U$5=1,Q98=0),"",U$5)</f>
        <v/>
      </c>
      <c r="V98" s="29">
        <f t="shared" ref="V98" si="1800">V96-1</f>
        <v>-36</v>
      </c>
      <c r="W98" s="17"/>
      <c r="X98" s="40" t="str">
        <f t="shared" ref="X98" si="1801">IF(Z$5=0,V98,IF(OR(Z$5="n",V98=1),"",IF(V98=-1,"-",V98)))</f>
        <v/>
      </c>
      <c r="Y98" s="41" t="str">
        <f t="shared" ref="Y98" si="1802">IF(OR(Z$5="n",Z$5=0,V98=0),"",$F$2)</f>
        <v/>
      </c>
      <c r="Z98" s="42" t="str">
        <f t="shared" ref="Z98" si="1803">IF(OR(Z$5="n",Z$5=0,Z$5=1,V98=0),"",Z$5)</f>
        <v/>
      </c>
      <c r="AA98" s="29">
        <f t="shared" ref="AA98" si="1804">AA96-1</f>
        <v>-36</v>
      </c>
      <c r="AB98" s="17"/>
      <c r="AC98" s="40" t="str">
        <f t="shared" ref="AC98" si="1805">IF(AE$5=0,AA98,IF(OR(AE$5="n",AA98=1),"",IF(AA98=-1,"-",AA98)))</f>
        <v/>
      </c>
      <c r="AD98" s="41" t="str">
        <f t="shared" ref="AD98" si="1806">IF(OR(AE$5="n",AE$5=0,AA98=0),"",$F$2)</f>
        <v/>
      </c>
      <c r="AE98" s="42" t="str">
        <f t="shared" ref="AE98" si="1807">IF(OR(AE$5="n",AE$5=0,AE$5=1,AA98=0),"",AE$5)</f>
        <v/>
      </c>
      <c r="AF98" s="29">
        <f t="shared" ref="AF98" si="1808">AF96-1</f>
        <v>-36</v>
      </c>
      <c r="AG98" s="17"/>
      <c r="AH98" s="40" t="str">
        <f t="shared" ref="AH98" si="1809">IF(AJ$5=0,AF98,IF(OR(AJ$5="n",AF98=1),"",IF(AF98=-1,"-",AF98)))</f>
        <v/>
      </c>
      <c r="AI98" s="41" t="str">
        <f t="shared" ref="AI98" si="1810">IF(OR(AJ$5="n",AJ$5=0,AF98=0),"",$F$2)</f>
        <v/>
      </c>
      <c r="AJ98" s="42" t="str">
        <f t="shared" ref="AJ98" si="1811">IF(OR(AJ$5="n",AJ$5=0,AJ$5=1,AF98=0),"",AJ$5)</f>
        <v/>
      </c>
      <c r="AK98" s="29">
        <f t="shared" ref="AK98" si="1812">AK96-1</f>
        <v>-36</v>
      </c>
      <c r="AL98" s="17"/>
      <c r="AM98" s="40" t="str">
        <f t="shared" ref="AM98" si="1813">IF(AO$5=0,AK98,IF(OR(AO$5="n",AK98=1),"",IF(AK98=-1,"-",AK98)))</f>
        <v/>
      </c>
      <c r="AN98" s="41" t="str">
        <f t="shared" ref="AN98" si="1814">IF(OR(AO$5="n",AO$5=0,AK98=0),"",$F$2)</f>
        <v/>
      </c>
      <c r="AO98" s="42" t="str">
        <f t="shared" ref="AO98" si="1815">IF(OR(AO$5="n",AO$5=0,AO$5=1,AK98=0),"",AO$5)</f>
        <v/>
      </c>
    </row>
    <row r="99" spans="2:41" ht="12" customHeight="1" x14ac:dyDescent="0.6">
      <c r="B99" s="29">
        <f t="shared" ref="B99" si="1816">B98</f>
        <v>-36</v>
      </c>
      <c r="C99" s="16"/>
      <c r="D99" s="40"/>
      <c r="E99" s="41"/>
      <c r="F99" s="42"/>
      <c r="G99" s="29">
        <f t="shared" ref="G99" si="1817">G98</f>
        <v>-36</v>
      </c>
      <c r="H99" s="16"/>
      <c r="I99" s="40"/>
      <c r="J99" s="41"/>
      <c r="K99" s="42"/>
      <c r="L99" s="29">
        <f t="shared" ref="L99" si="1818">L98</f>
        <v>-36</v>
      </c>
      <c r="M99" s="16"/>
      <c r="N99" s="40"/>
      <c r="O99" s="41"/>
      <c r="P99" s="42"/>
      <c r="Q99" s="29">
        <f t="shared" ref="Q99" si="1819">Q98</f>
        <v>-36</v>
      </c>
      <c r="R99" s="16"/>
      <c r="S99" s="40"/>
      <c r="T99" s="41"/>
      <c r="U99" s="42"/>
      <c r="V99" s="29">
        <f t="shared" ref="V99" si="1820">V98</f>
        <v>-36</v>
      </c>
      <c r="W99" s="16"/>
      <c r="X99" s="40"/>
      <c r="Y99" s="41"/>
      <c r="Z99" s="42"/>
      <c r="AA99" s="29">
        <f t="shared" ref="AA99" si="1821">AA98</f>
        <v>-36</v>
      </c>
      <c r="AB99" s="16"/>
      <c r="AC99" s="40"/>
      <c r="AD99" s="41"/>
      <c r="AE99" s="42"/>
      <c r="AF99" s="29">
        <f t="shared" ref="AF99" si="1822">AF98</f>
        <v>-36</v>
      </c>
      <c r="AG99" s="16"/>
      <c r="AH99" s="40"/>
      <c r="AI99" s="41"/>
      <c r="AJ99" s="42"/>
      <c r="AK99" s="29">
        <f t="shared" ref="AK99" si="1823">AK98</f>
        <v>-36</v>
      </c>
      <c r="AL99" s="16"/>
      <c r="AM99" s="40"/>
      <c r="AN99" s="41"/>
      <c r="AO99" s="42"/>
    </row>
    <row r="100" spans="2:41" ht="12" customHeight="1" thickBot="1" x14ac:dyDescent="0.65">
      <c r="B100" s="29">
        <f t="shared" ref="B100" si="1824">B98-1</f>
        <v>-37</v>
      </c>
      <c r="C100" s="17"/>
      <c r="D100" s="40">
        <f t="shared" ref="D100" si="1825">IF(OR($F$5="n",B100=1),"",IF(B100=-1,"-",B100))</f>
        <v>-37</v>
      </c>
      <c r="E100" s="41" t="str">
        <f t="shared" ref="E100" si="1826">IF(OR($F$5="n",$F$5=0,B100=0),"",$F$2)</f>
        <v>x</v>
      </c>
      <c r="F100" s="42">
        <f t="shared" ref="F100" si="1827">IF(OR($F$5="n",$F$5=0,$F$5=1,B100=0),"",$F$5)</f>
        <v>3</v>
      </c>
      <c r="G100" s="29">
        <f t="shared" ref="G100" si="1828">G98-1</f>
        <v>-37</v>
      </c>
      <c r="H100" s="17"/>
      <c r="I100" s="40">
        <f t="shared" ref="I100" si="1829">IF(K$5=0,G100,IF(OR(K$5="n",G100=1),"",IF(G100=-1,"-",G100)))</f>
        <v>-37</v>
      </c>
      <c r="J100" s="41" t="str">
        <f t="shared" ref="J100" si="1830">IF(OR(K$5="n",K$5=0,G100=0),"",$F$2)</f>
        <v>x</v>
      </c>
      <c r="K100" s="42">
        <f t="shared" ref="K100" si="1831">IF(OR(K$5="n",K$5=0,K$5=1,G100=0),"",K$5)</f>
        <v>2</v>
      </c>
      <c r="L100" s="29">
        <f t="shared" ref="L100" si="1832">L98-1</f>
        <v>-37</v>
      </c>
      <c r="M100" s="17"/>
      <c r="N100" s="40">
        <f t="shared" ref="N100" si="1833">IF(P$5=0,L100,IF(OR(P$5="n",L100=1),"",IF(L100=-1,"-",L100)))</f>
        <v>-37</v>
      </c>
      <c r="O100" s="41" t="str">
        <f t="shared" ref="O100" si="1834">IF(OR(P$5="n",P$5=0,L100=0),"",$F$2)</f>
        <v>x</v>
      </c>
      <c r="P100" s="42" t="str">
        <f t="shared" ref="P100" si="1835">IF(OR(P$5="n",P$5=0,P$5=1,L100=0),"",P$5)</f>
        <v/>
      </c>
      <c r="Q100" s="29">
        <f t="shared" ref="Q100" si="1836">Q98-1</f>
        <v>-37</v>
      </c>
      <c r="R100" s="17"/>
      <c r="S100" s="40">
        <f t="shared" ref="S100" si="1837">IF(U$5=0,Q100,IF(OR(U$5="n",Q100=1),"",IF(Q100=-1,"-",Q100)))</f>
        <v>-37</v>
      </c>
      <c r="T100" s="41" t="str">
        <f t="shared" ref="T100" si="1838">IF(OR(U$5="n",U$5=0,Q100=0),"",$F$2)</f>
        <v/>
      </c>
      <c r="U100" s="42" t="str">
        <f t="shared" ref="U100" si="1839">IF(OR(U$5="n",U$5=0,U$5=1,Q100=0),"",U$5)</f>
        <v/>
      </c>
      <c r="V100" s="29">
        <f t="shared" ref="V100" si="1840">V98-1</f>
        <v>-37</v>
      </c>
      <c r="W100" s="17"/>
      <c r="X100" s="40" t="str">
        <f t="shared" ref="X100" si="1841">IF(Z$5=0,V100,IF(OR(Z$5="n",V100=1),"",IF(V100=-1,"-",V100)))</f>
        <v/>
      </c>
      <c r="Y100" s="41" t="str">
        <f t="shared" ref="Y100" si="1842">IF(OR(Z$5="n",Z$5=0,V100=0),"",$F$2)</f>
        <v/>
      </c>
      <c r="Z100" s="42" t="str">
        <f t="shared" ref="Z100" si="1843">IF(OR(Z$5="n",Z$5=0,Z$5=1,V100=0),"",Z$5)</f>
        <v/>
      </c>
      <c r="AA100" s="29">
        <f t="shared" ref="AA100" si="1844">AA98-1</f>
        <v>-37</v>
      </c>
      <c r="AB100" s="17"/>
      <c r="AC100" s="40" t="str">
        <f t="shared" ref="AC100" si="1845">IF(AE$5=0,AA100,IF(OR(AE$5="n",AA100=1),"",IF(AA100=-1,"-",AA100)))</f>
        <v/>
      </c>
      <c r="AD100" s="41" t="str">
        <f t="shared" ref="AD100" si="1846">IF(OR(AE$5="n",AE$5=0,AA100=0),"",$F$2)</f>
        <v/>
      </c>
      <c r="AE100" s="42" t="str">
        <f t="shared" ref="AE100" si="1847">IF(OR(AE$5="n",AE$5=0,AE$5=1,AA100=0),"",AE$5)</f>
        <v/>
      </c>
      <c r="AF100" s="29">
        <f t="shared" ref="AF100" si="1848">AF98-1</f>
        <v>-37</v>
      </c>
      <c r="AG100" s="17"/>
      <c r="AH100" s="40" t="str">
        <f t="shared" ref="AH100" si="1849">IF(AJ$5=0,AF100,IF(OR(AJ$5="n",AF100=1),"",IF(AF100=-1,"-",AF100)))</f>
        <v/>
      </c>
      <c r="AI100" s="41" t="str">
        <f t="shared" ref="AI100" si="1850">IF(OR(AJ$5="n",AJ$5=0,AF100=0),"",$F$2)</f>
        <v/>
      </c>
      <c r="AJ100" s="42" t="str">
        <f t="shared" ref="AJ100" si="1851">IF(OR(AJ$5="n",AJ$5=0,AJ$5=1,AF100=0),"",AJ$5)</f>
        <v/>
      </c>
      <c r="AK100" s="29">
        <f t="shared" ref="AK100" si="1852">AK98-1</f>
        <v>-37</v>
      </c>
      <c r="AL100" s="17"/>
      <c r="AM100" s="40" t="str">
        <f t="shared" ref="AM100" si="1853">IF(AO$5=0,AK100,IF(OR(AO$5="n",AK100=1),"",IF(AK100=-1,"-",AK100)))</f>
        <v/>
      </c>
      <c r="AN100" s="41" t="str">
        <f t="shared" ref="AN100" si="1854">IF(OR(AO$5="n",AO$5=0,AK100=0),"",$F$2)</f>
        <v/>
      </c>
      <c r="AO100" s="42" t="str">
        <f t="shared" ref="AO100" si="1855">IF(OR(AO$5="n",AO$5=0,AO$5=1,AK100=0),"",AO$5)</f>
        <v/>
      </c>
    </row>
    <row r="101" spans="2:41" ht="12" customHeight="1" x14ac:dyDescent="0.6">
      <c r="B101" s="29">
        <f t="shared" ref="B101" si="1856">B100</f>
        <v>-37</v>
      </c>
      <c r="C101" s="16"/>
      <c r="D101" s="40"/>
      <c r="E101" s="41"/>
      <c r="F101" s="42"/>
      <c r="G101" s="29">
        <f t="shared" ref="G101" si="1857">G100</f>
        <v>-37</v>
      </c>
      <c r="H101" s="16"/>
      <c r="I101" s="40"/>
      <c r="J101" s="41"/>
      <c r="K101" s="42"/>
      <c r="L101" s="29">
        <f t="shared" ref="L101" si="1858">L100</f>
        <v>-37</v>
      </c>
      <c r="M101" s="16"/>
      <c r="N101" s="40"/>
      <c r="O101" s="41"/>
      <c r="P101" s="42"/>
      <c r="Q101" s="29">
        <f t="shared" ref="Q101" si="1859">Q100</f>
        <v>-37</v>
      </c>
      <c r="R101" s="16"/>
      <c r="S101" s="40"/>
      <c r="T101" s="41"/>
      <c r="U101" s="42"/>
      <c r="V101" s="29">
        <f t="shared" ref="V101" si="1860">V100</f>
        <v>-37</v>
      </c>
      <c r="W101" s="16"/>
      <c r="X101" s="40"/>
      <c r="Y101" s="41"/>
      <c r="Z101" s="42"/>
      <c r="AA101" s="29">
        <f t="shared" ref="AA101" si="1861">AA100</f>
        <v>-37</v>
      </c>
      <c r="AB101" s="16"/>
      <c r="AC101" s="40"/>
      <c r="AD101" s="41"/>
      <c r="AE101" s="42"/>
      <c r="AF101" s="29">
        <f t="shared" ref="AF101" si="1862">AF100</f>
        <v>-37</v>
      </c>
      <c r="AG101" s="16"/>
      <c r="AH101" s="40"/>
      <c r="AI101" s="41"/>
      <c r="AJ101" s="42"/>
      <c r="AK101" s="29">
        <f t="shared" ref="AK101" si="1863">AK100</f>
        <v>-37</v>
      </c>
      <c r="AL101" s="16"/>
      <c r="AM101" s="40"/>
      <c r="AN101" s="41"/>
      <c r="AO101" s="42"/>
    </row>
  </sheetData>
  <sheetProtection algorithmName="SHA-512" hashValue="Vm2+kGZkYOKQD+EoUOdrWEjVS4nUnA529rLB3o45YWKCEE6V9Mv9XTC25MMNpyUMI6ysbGbhIWiiolb0BG9h9A==" saltValue="BwU9hps1i4a/9tL+6St5AA==" spinCount="100000" sheet="1" scenarios="1"/>
  <mergeCells count="1163">
    <mergeCell ref="L2:O2"/>
    <mergeCell ref="AM98:AM99"/>
    <mergeCell ref="AN98:AN99"/>
    <mergeCell ref="AO98:AO99"/>
    <mergeCell ref="AM100:AM101"/>
    <mergeCell ref="AN100:AN101"/>
    <mergeCell ref="AO100:AO101"/>
    <mergeCell ref="AM94:AM95"/>
    <mergeCell ref="AN94:AN95"/>
    <mergeCell ref="AO94:AO95"/>
    <mergeCell ref="AM96:AM97"/>
    <mergeCell ref="AN96:AN97"/>
    <mergeCell ref="AO96:AO97"/>
    <mergeCell ref="AM90:AM91"/>
    <mergeCell ref="AN90:AN91"/>
    <mergeCell ref="AO90:AO91"/>
    <mergeCell ref="AM92:AM93"/>
    <mergeCell ref="AN92:AN93"/>
    <mergeCell ref="AO92:AO93"/>
    <mergeCell ref="AM86:AM87"/>
    <mergeCell ref="AN86:AN87"/>
    <mergeCell ref="AO86:AO87"/>
    <mergeCell ref="AM88:AM89"/>
    <mergeCell ref="AN88:AN89"/>
    <mergeCell ref="AO88:AO89"/>
    <mergeCell ref="AM82:AM83"/>
    <mergeCell ref="AN82:AN83"/>
    <mergeCell ref="AO82:AO83"/>
    <mergeCell ref="AM84:AM85"/>
    <mergeCell ref="AN84:AN85"/>
    <mergeCell ref="AO84:AO85"/>
    <mergeCell ref="AM78:AM79"/>
    <mergeCell ref="AN78:AN79"/>
    <mergeCell ref="AO78:AO79"/>
    <mergeCell ref="AM80:AM81"/>
    <mergeCell ref="AN80:AN81"/>
    <mergeCell ref="AO80:AO81"/>
    <mergeCell ref="AM74:AM75"/>
    <mergeCell ref="AN74:AN75"/>
    <mergeCell ref="AO74:AO75"/>
    <mergeCell ref="AM76:AM77"/>
    <mergeCell ref="AN76:AN77"/>
    <mergeCell ref="AO76:AO77"/>
    <mergeCell ref="AM70:AM71"/>
    <mergeCell ref="AN70:AN71"/>
    <mergeCell ref="AO70:AO71"/>
    <mergeCell ref="AM72:AM73"/>
    <mergeCell ref="AN72:AN73"/>
    <mergeCell ref="AO72:AO73"/>
    <mergeCell ref="AM66:AM67"/>
    <mergeCell ref="AN66:AN67"/>
    <mergeCell ref="AO66:AO67"/>
    <mergeCell ref="AM68:AM69"/>
    <mergeCell ref="AN68:AN69"/>
    <mergeCell ref="AO68:AO69"/>
    <mergeCell ref="AM62:AM63"/>
    <mergeCell ref="AN62:AN63"/>
    <mergeCell ref="AO62:AO63"/>
    <mergeCell ref="AM64:AM65"/>
    <mergeCell ref="AN64:AN65"/>
    <mergeCell ref="AO64:AO65"/>
    <mergeCell ref="AM58:AM59"/>
    <mergeCell ref="AN58:AN59"/>
    <mergeCell ref="AO58:AO59"/>
    <mergeCell ref="AM60:AM61"/>
    <mergeCell ref="AN60:AN61"/>
    <mergeCell ref="AO60:AO61"/>
    <mergeCell ref="AM54:AM55"/>
    <mergeCell ref="AN54:AN55"/>
    <mergeCell ref="AO54:AO55"/>
    <mergeCell ref="AM56:AM57"/>
    <mergeCell ref="AN56:AN57"/>
    <mergeCell ref="AO56:AO57"/>
    <mergeCell ref="AM50:AM51"/>
    <mergeCell ref="AN50:AN51"/>
    <mergeCell ref="AO50:AO51"/>
    <mergeCell ref="AM52:AM53"/>
    <mergeCell ref="AN52:AN53"/>
    <mergeCell ref="AO52:AO53"/>
    <mergeCell ref="AM46:AM47"/>
    <mergeCell ref="AN46:AN47"/>
    <mergeCell ref="AO46:AO47"/>
    <mergeCell ref="AM48:AM49"/>
    <mergeCell ref="AN48:AN49"/>
    <mergeCell ref="AO48:AO49"/>
    <mergeCell ref="AM42:AM43"/>
    <mergeCell ref="AN42:AN43"/>
    <mergeCell ref="AO42:AO43"/>
    <mergeCell ref="AM44:AM45"/>
    <mergeCell ref="AN44:AN45"/>
    <mergeCell ref="AO44:AO45"/>
    <mergeCell ref="AM38:AM39"/>
    <mergeCell ref="AN38:AN39"/>
    <mergeCell ref="AO38:AO39"/>
    <mergeCell ref="AM40:AM41"/>
    <mergeCell ref="AN40:AN41"/>
    <mergeCell ref="AO40:AO41"/>
    <mergeCell ref="AM34:AM35"/>
    <mergeCell ref="AN34:AN35"/>
    <mergeCell ref="AO34:AO35"/>
    <mergeCell ref="AM36:AM37"/>
    <mergeCell ref="AN36:AN37"/>
    <mergeCell ref="AO36:AO37"/>
    <mergeCell ref="AM30:AM31"/>
    <mergeCell ref="AN30:AN31"/>
    <mergeCell ref="AO30:AO31"/>
    <mergeCell ref="AM32:AM33"/>
    <mergeCell ref="AN32:AN33"/>
    <mergeCell ref="AO32:AO33"/>
    <mergeCell ref="AM26:AM27"/>
    <mergeCell ref="AN26:AN27"/>
    <mergeCell ref="AO26:AO27"/>
    <mergeCell ref="AM28:AM29"/>
    <mergeCell ref="AN28:AN29"/>
    <mergeCell ref="AO28:AO29"/>
    <mergeCell ref="AM22:AM23"/>
    <mergeCell ref="AN22:AN23"/>
    <mergeCell ref="AO22:AO23"/>
    <mergeCell ref="AM24:AM25"/>
    <mergeCell ref="AN24:AN25"/>
    <mergeCell ref="AO24:AO25"/>
    <mergeCell ref="AM18:AM19"/>
    <mergeCell ref="AN18:AN19"/>
    <mergeCell ref="AO18:AO19"/>
    <mergeCell ref="AM20:AM21"/>
    <mergeCell ref="AN20:AN21"/>
    <mergeCell ref="AO20:AO21"/>
    <mergeCell ref="AM14:AM15"/>
    <mergeCell ref="AN14:AN15"/>
    <mergeCell ref="AO14:AO15"/>
    <mergeCell ref="AM16:AM17"/>
    <mergeCell ref="AN16:AN17"/>
    <mergeCell ref="AO16:AO17"/>
    <mergeCell ref="AM10:AM11"/>
    <mergeCell ref="AN10:AN11"/>
    <mergeCell ref="AO10:AO11"/>
    <mergeCell ref="AM12:AM13"/>
    <mergeCell ref="AN12:AN13"/>
    <mergeCell ref="AO12:AO13"/>
    <mergeCell ref="AK4:AN4"/>
    <mergeCell ref="AM6:AM7"/>
    <mergeCell ref="AN6:AN7"/>
    <mergeCell ref="AO6:AO7"/>
    <mergeCell ref="AM8:AM9"/>
    <mergeCell ref="AN8:AN9"/>
    <mergeCell ref="AO8:AO9"/>
    <mergeCell ref="AH98:AH99"/>
    <mergeCell ref="AI98:AI99"/>
    <mergeCell ref="AJ98:AJ99"/>
    <mergeCell ref="AH100:AH101"/>
    <mergeCell ref="AI100:AI101"/>
    <mergeCell ref="AJ100:AJ101"/>
    <mergeCell ref="AH94:AH95"/>
    <mergeCell ref="AI94:AI95"/>
    <mergeCell ref="AJ94:AJ95"/>
    <mergeCell ref="AH96:AH97"/>
    <mergeCell ref="AI96:AI97"/>
    <mergeCell ref="AJ96:AJ97"/>
    <mergeCell ref="AH90:AH91"/>
    <mergeCell ref="AI90:AI91"/>
    <mergeCell ref="AJ90:AJ91"/>
    <mergeCell ref="AH92:AH93"/>
    <mergeCell ref="AI92:AI93"/>
    <mergeCell ref="AJ92:AJ93"/>
    <mergeCell ref="AH86:AH87"/>
    <mergeCell ref="AI86:AI87"/>
    <mergeCell ref="AJ86:AJ87"/>
    <mergeCell ref="AH88:AH89"/>
    <mergeCell ref="AI88:AI89"/>
    <mergeCell ref="AJ88:AJ89"/>
    <mergeCell ref="AH82:AH83"/>
    <mergeCell ref="AI82:AI83"/>
    <mergeCell ref="AJ82:AJ83"/>
    <mergeCell ref="AH84:AH85"/>
    <mergeCell ref="AI84:AI85"/>
    <mergeCell ref="AJ84:AJ85"/>
    <mergeCell ref="AH78:AH79"/>
    <mergeCell ref="AI78:AI79"/>
    <mergeCell ref="AJ78:AJ79"/>
    <mergeCell ref="AH80:AH81"/>
    <mergeCell ref="AI80:AI81"/>
    <mergeCell ref="AJ80:AJ81"/>
    <mergeCell ref="AH74:AH75"/>
    <mergeCell ref="AI74:AI75"/>
    <mergeCell ref="AJ74:AJ75"/>
    <mergeCell ref="AH76:AH77"/>
    <mergeCell ref="AI76:AI77"/>
    <mergeCell ref="AJ76:AJ77"/>
    <mergeCell ref="AH70:AH71"/>
    <mergeCell ref="AI70:AI71"/>
    <mergeCell ref="AJ70:AJ71"/>
    <mergeCell ref="AH72:AH73"/>
    <mergeCell ref="AI72:AI73"/>
    <mergeCell ref="AJ72:AJ73"/>
    <mergeCell ref="AH66:AH67"/>
    <mergeCell ref="AI66:AI67"/>
    <mergeCell ref="AJ66:AJ67"/>
    <mergeCell ref="AH68:AH69"/>
    <mergeCell ref="AI68:AI69"/>
    <mergeCell ref="AJ68:AJ69"/>
    <mergeCell ref="AH62:AH63"/>
    <mergeCell ref="AI62:AI63"/>
    <mergeCell ref="AJ62:AJ63"/>
    <mergeCell ref="AH64:AH65"/>
    <mergeCell ref="AI64:AI65"/>
    <mergeCell ref="AJ64:AJ65"/>
    <mergeCell ref="AH58:AH59"/>
    <mergeCell ref="AI58:AI59"/>
    <mergeCell ref="AJ58:AJ59"/>
    <mergeCell ref="AH60:AH61"/>
    <mergeCell ref="AI60:AI61"/>
    <mergeCell ref="AJ60:AJ61"/>
    <mergeCell ref="AH54:AH55"/>
    <mergeCell ref="AI54:AI55"/>
    <mergeCell ref="AJ54:AJ55"/>
    <mergeCell ref="AH56:AH57"/>
    <mergeCell ref="AI56:AI57"/>
    <mergeCell ref="AJ56:AJ57"/>
    <mergeCell ref="AH50:AH51"/>
    <mergeCell ref="AI50:AI51"/>
    <mergeCell ref="AJ50:AJ51"/>
    <mergeCell ref="AH52:AH53"/>
    <mergeCell ref="AI52:AI53"/>
    <mergeCell ref="AJ52:AJ53"/>
    <mergeCell ref="AH46:AH47"/>
    <mergeCell ref="AI46:AI47"/>
    <mergeCell ref="AJ46:AJ47"/>
    <mergeCell ref="AH48:AH49"/>
    <mergeCell ref="AI48:AI49"/>
    <mergeCell ref="AJ48:AJ49"/>
    <mergeCell ref="AH42:AH43"/>
    <mergeCell ref="AI42:AI43"/>
    <mergeCell ref="AJ42:AJ43"/>
    <mergeCell ref="AH44:AH45"/>
    <mergeCell ref="AI44:AI45"/>
    <mergeCell ref="AJ44:AJ45"/>
    <mergeCell ref="AH38:AH39"/>
    <mergeCell ref="AI38:AI39"/>
    <mergeCell ref="AJ38:AJ39"/>
    <mergeCell ref="AH40:AH41"/>
    <mergeCell ref="AI40:AI41"/>
    <mergeCell ref="AJ40:AJ41"/>
    <mergeCell ref="AH34:AH35"/>
    <mergeCell ref="AI34:AI35"/>
    <mergeCell ref="AJ34:AJ35"/>
    <mergeCell ref="AH36:AH37"/>
    <mergeCell ref="AI36:AI37"/>
    <mergeCell ref="AJ36:AJ37"/>
    <mergeCell ref="AH30:AH31"/>
    <mergeCell ref="AI30:AI31"/>
    <mergeCell ref="AJ30:AJ31"/>
    <mergeCell ref="AH32:AH33"/>
    <mergeCell ref="AI32:AI33"/>
    <mergeCell ref="AJ32:AJ33"/>
    <mergeCell ref="AH26:AH27"/>
    <mergeCell ref="AI26:AI27"/>
    <mergeCell ref="AJ26:AJ27"/>
    <mergeCell ref="AH28:AH29"/>
    <mergeCell ref="AI28:AI29"/>
    <mergeCell ref="AJ28:AJ29"/>
    <mergeCell ref="AH22:AH23"/>
    <mergeCell ref="AI22:AI23"/>
    <mergeCell ref="AJ22:AJ23"/>
    <mergeCell ref="AH24:AH25"/>
    <mergeCell ref="AI24:AI25"/>
    <mergeCell ref="AJ24:AJ25"/>
    <mergeCell ref="AH18:AH19"/>
    <mergeCell ref="AI18:AI19"/>
    <mergeCell ref="AJ18:AJ19"/>
    <mergeCell ref="AH20:AH21"/>
    <mergeCell ref="AI20:AI21"/>
    <mergeCell ref="AJ20:AJ21"/>
    <mergeCell ref="AH14:AH15"/>
    <mergeCell ref="AI14:AI15"/>
    <mergeCell ref="AJ14:AJ15"/>
    <mergeCell ref="AH16:AH17"/>
    <mergeCell ref="AI16:AI17"/>
    <mergeCell ref="AJ16:AJ17"/>
    <mergeCell ref="AH10:AH11"/>
    <mergeCell ref="AI10:AI11"/>
    <mergeCell ref="AJ10:AJ11"/>
    <mergeCell ref="AH12:AH13"/>
    <mergeCell ref="AI12:AI13"/>
    <mergeCell ref="AJ12:AJ13"/>
    <mergeCell ref="AF4:AI4"/>
    <mergeCell ref="AH6:AH7"/>
    <mergeCell ref="AI6:AI7"/>
    <mergeCell ref="AJ6:AJ7"/>
    <mergeCell ref="AH8:AH9"/>
    <mergeCell ref="AI8:AI9"/>
    <mergeCell ref="AJ8:AJ9"/>
    <mergeCell ref="AC98:AC99"/>
    <mergeCell ref="AD98:AD99"/>
    <mergeCell ref="AE98:AE99"/>
    <mergeCell ref="AC100:AC101"/>
    <mergeCell ref="AD100:AD101"/>
    <mergeCell ref="AE100:AE101"/>
    <mergeCell ref="AC94:AC95"/>
    <mergeCell ref="AD94:AD95"/>
    <mergeCell ref="AE94:AE95"/>
    <mergeCell ref="AC96:AC97"/>
    <mergeCell ref="AD96:AD97"/>
    <mergeCell ref="AE96:AE97"/>
    <mergeCell ref="AC90:AC91"/>
    <mergeCell ref="AD90:AD91"/>
    <mergeCell ref="AE90:AE91"/>
    <mergeCell ref="AC92:AC93"/>
    <mergeCell ref="AD92:AD93"/>
    <mergeCell ref="AE92:AE93"/>
    <mergeCell ref="AC86:AC87"/>
    <mergeCell ref="AD86:AD87"/>
    <mergeCell ref="AE86:AE87"/>
    <mergeCell ref="AC88:AC89"/>
    <mergeCell ref="AD88:AD89"/>
    <mergeCell ref="AE88:AE89"/>
    <mergeCell ref="AC82:AC83"/>
    <mergeCell ref="AD82:AD83"/>
    <mergeCell ref="AE82:AE83"/>
    <mergeCell ref="AC84:AC85"/>
    <mergeCell ref="AD84:AD85"/>
    <mergeCell ref="AE84:AE85"/>
    <mergeCell ref="AC78:AC79"/>
    <mergeCell ref="AD78:AD79"/>
    <mergeCell ref="AE78:AE79"/>
    <mergeCell ref="AC80:AC81"/>
    <mergeCell ref="AD80:AD81"/>
    <mergeCell ref="AE80:AE81"/>
    <mergeCell ref="AC74:AC75"/>
    <mergeCell ref="AD74:AD75"/>
    <mergeCell ref="AE74:AE75"/>
    <mergeCell ref="AC76:AC77"/>
    <mergeCell ref="AD76:AD77"/>
    <mergeCell ref="AE76:AE77"/>
    <mergeCell ref="AC70:AC71"/>
    <mergeCell ref="AD70:AD71"/>
    <mergeCell ref="AE70:AE71"/>
    <mergeCell ref="AC72:AC73"/>
    <mergeCell ref="AD72:AD73"/>
    <mergeCell ref="AE72:AE73"/>
    <mergeCell ref="AC66:AC67"/>
    <mergeCell ref="AD66:AD67"/>
    <mergeCell ref="AE66:AE67"/>
    <mergeCell ref="AC68:AC69"/>
    <mergeCell ref="AD68:AD69"/>
    <mergeCell ref="AE68:AE69"/>
    <mergeCell ref="AC62:AC63"/>
    <mergeCell ref="AD62:AD63"/>
    <mergeCell ref="AE62:AE63"/>
    <mergeCell ref="AC64:AC65"/>
    <mergeCell ref="AD64:AD65"/>
    <mergeCell ref="AE64:AE65"/>
    <mergeCell ref="AC58:AC59"/>
    <mergeCell ref="AD58:AD59"/>
    <mergeCell ref="AE58:AE59"/>
    <mergeCell ref="AC60:AC61"/>
    <mergeCell ref="AD60:AD61"/>
    <mergeCell ref="AE60:AE61"/>
    <mergeCell ref="AC54:AC55"/>
    <mergeCell ref="AD54:AD55"/>
    <mergeCell ref="AE54:AE55"/>
    <mergeCell ref="AC56:AC57"/>
    <mergeCell ref="AD56:AD57"/>
    <mergeCell ref="AE56:AE57"/>
    <mergeCell ref="AC50:AC51"/>
    <mergeCell ref="AD50:AD51"/>
    <mergeCell ref="AE50:AE51"/>
    <mergeCell ref="AC52:AC53"/>
    <mergeCell ref="AD52:AD53"/>
    <mergeCell ref="AE52:AE53"/>
    <mergeCell ref="AC46:AC47"/>
    <mergeCell ref="AD46:AD47"/>
    <mergeCell ref="AE46:AE47"/>
    <mergeCell ref="AC48:AC49"/>
    <mergeCell ref="AD48:AD49"/>
    <mergeCell ref="AE48:AE49"/>
    <mergeCell ref="AC42:AC43"/>
    <mergeCell ref="AD42:AD43"/>
    <mergeCell ref="AE42:AE43"/>
    <mergeCell ref="AC44:AC45"/>
    <mergeCell ref="AD44:AD45"/>
    <mergeCell ref="AE44:AE45"/>
    <mergeCell ref="AC38:AC39"/>
    <mergeCell ref="AD38:AD39"/>
    <mergeCell ref="AE38:AE39"/>
    <mergeCell ref="AC40:AC41"/>
    <mergeCell ref="AD40:AD41"/>
    <mergeCell ref="AE40:AE41"/>
    <mergeCell ref="AC34:AC35"/>
    <mergeCell ref="AD34:AD35"/>
    <mergeCell ref="AE34:AE35"/>
    <mergeCell ref="AC36:AC37"/>
    <mergeCell ref="AD36:AD37"/>
    <mergeCell ref="AE36:AE37"/>
    <mergeCell ref="AC30:AC31"/>
    <mergeCell ref="AD30:AD31"/>
    <mergeCell ref="AE30:AE31"/>
    <mergeCell ref="AC32:AC33"/>
    <mergeCell ref="AD32:AD33"/>
    <mergeCell ref="AE32:AE33"/>
    <mergeCell ref="AC26:AC27"/>
    <mergeCell ref="AD26:AD27"/>
    <mergeCell ref="AE26:AE27"/>
    <mergeCell ref="AC28:AC29"/>
    <mergeCell ref="AD28:AD29"/>
    <mergeCell ref="AE28:AE29"/>
    <mergeCell ref="AC22:AC23"/>
    <mergeCell ref="AD22:AD23"/>
    <mergeCell ref="AE22:AE23"/>
    <mergeCell ref="AC24:AC25"/>
    <mergeCell ref="AD24:AD25"/>
    <mergeCell ref="AE24:AE25"/>
    <mergeCell ref="AC18:AC19"/>
    <mergeCell ref="AD18:AD19"/>
    <mergeCell ref="AE18:AE19"/>
    <mergeCell ref="AC20:AC21"/>
    <mergeCell ref="AD20:AD21"/>
    <mergeCell ref="AE20:AE21"/>
    <mergeCell ref="AC14:AC15"/>
    <mergeCell ref="AD14:AD15"/>
    <mergeCell ref="AE14:AE15"/>
    <mergeCell ref="AC16:AC17"/>
    <mergeCell ref="AD16:AD17"/>
    <mergeCell ref="AE16:AE17"/>
    <mergeCell ref="AC10:AC11"/>
    <mergeCell ref="AD10:AD11"/>
    <mergeCell ref="AE10:AE11"/>
    <mergeCell ref="AC12:AC13"/>
    <mergeCell ref="AD12:AD13"/>
    <mergeCell ref="AE12:AE13"/>
    <mergeCell ref="AA4:AD4"/>
    <mergeCell ref="AC6:AC7"/>
    <mergeCell ref="AD6:AD7"/>
    <mergeCell ref="AE6:AE7"/>
    <mergeCell ref="AC8:AC9"/>
    <mergeCell ref="AD8:AD9"/>
    <mergeCell ref="AE8:AE9"/>
    <mergeCell ref="Z50:Z51"/>
    <mergeCell ref="Z52:Z53"/>
    <mergeCell ref="Z30:Z31"/>
    <mergeCell ref="Z32:Z33"/>
    <mergeCell ref="Z34:Z35"/>
    <mergeCell ref="Z36:Z37"/>
    <mergeCell ref="Z38:Z39"/>
    <mergeCell ref="Z40:Z41"/>
    <mergeCell ref="Z90:Z91"/>
    <mergeCell ref="Z92:Z93"/>
    <mergeCell ref="Z94:Z95"/>
    <mergeCell ref="Z96:Z97"/>
    <mergeCell ref="Z98:Z99"/>
    <mergeCell ref="Z100:Z101"/>
    <mergeCell ref="Z78:Z79"/>
    <mergeCell ref="Z80:Z81"/>
    <mergeCell ref="Z82:Z83"/>
    <mergeCell ref="Z84:Z85"/>
    <mergeCell ref="Z86:Z87"/>
    <mergeCell ref="Z88:Z89"/>
    <mergeCell ref="Z66:Z67"/>
    <mergeCell ref="Z68:Z69"/>
    <mergeCell ref="Z70:Z71"/>
    <mergeCell ref="Z72:Z73"/>
    <mergeCell ref="Z74:Z75"/>
    <mergeCell ref="Z76:Z77"/>
    <mergeCell ref="Z18:Z19"/>
    <mergeCell ref="Z20:Z21"/>
    <mergeCell ref="Z22:Z23"/>
    <mergeCell ref="Z24:Z25"/>
    <mergeCell ref="Z26:Z27"/>
    <mergeCell ref="Z28:Z29"/>
    <mergeCell ref="Z6:Z7"/>
    <mergeCell ref="Z8:Z9"/>
    <mergeCell ref="Z10:Z11"/>
    <mergeCell ref="Z12:Z13"/>
    <mergeCell ref="Z14:Z15"/>
    <mergeCell ref="Z16:Z17"/>
    <mergeCell ref="Y92:Y93"/>
    <mergeCell ref="Y94:Y95"/>
    <mergeCell ref="Y96:Y97"/>
    <mergeCell ref="Y98:Y99"/>
    <mergeCell ref="Y100:Y101"/>
    <mergeCell ref="Y22:Y23"/>
    <mergeCell ref="Y24:Y25"/>
    <mergeCell ref="Y26:Y27"/>
    <mergeCell ref="Y28:Y29"/>
    <mergeCell ref="Y30:Y31"/>
    <mergeCell ref="Z54:Z55"/>
    <mergeCell ref="Z56:Z57"/>
    <mergeCell ref="Z58:Z59"/>
    <mergeCell ref="Z60:Z61"/>
    <mergeCell ref="Z62:Z63"/>
    <mergeCell ref="Z64:Z65"/>
    <mergeCell ref="Z42:Z43"/>
    <mergeCell ref="Z44:Z45"/>
    <mergeCell ref="Z46:Z47"/>
    <mergeCell ref="Z48:Z49"/>
    <mergeCell ref="V4:Y4"/>
    <mergeCell ref="Y80:Y81"/>
    <mergeCell ref="Y82:Y83"/>
    <mergeCell ref="Y84:Y85"/>
    <mergeCell ref="Y86:Y87"/>
    <mergeCell ref="Y88:Y89"/>
    <mergeCell ref="Y90:Y91"/>
    <mergeCell ref="Y68:Y69"/>
    <mergeCell ref="Y70:Y71"/>
    <mergeCell ref="Y72:Y73"/>
    <mergeCell ref="Y74:Y75"/>
    <mergeCell ref="Y76:Y77"/>
    <mergeCell ref="Y78:Y79"/>
    <mergeCell ref="Y56:Y57"/>
    <mergeCell ref="Y58:Y59"/>
    <mergeCell ref="Y60:Y61"/>
    <mergeCell ref="Y62:Y63"/>
    <mergeCell ref="Y64:Y65"/>
    <mergeCell ref="Y66:Y67"/>
    <mergeCell ref="Y44:Y45"/>
    <mergeCell ref="Y46:Y47"/>
    <mergeCell ref="Y48:Y49"/>
    <mergeCell ref="Y50:Y51"/>
    <mergeCell ref="Y52:Y53"/>
    <mergeCell ref="Y54:Y55"/>
    <mergeCell ref="Y32:Y33"/>
    <mergeCell ref="Y34:Y35"/>
    <mergeCell ref="Y36:Y37"/>
    <mergeCell ref="Y38:Y39"/>
    <mergeCell ref="Y40:Y41"/>
    <mergeCell ref="Y42:Y43"/>
    <mergeCell ref="Y20:Y21"/>
    <mergeCell ref="S100:S101"/>
    <mergeCell ref="T100:T101"/>
    <mergeCell ref="U100:U101"/>
    <mergeCell ref="Y6:Y7"/>
    <mergeCell ref="Y8:Y9"/>
    <mergeCell ref="Y10:Y11"/>
    <mergeCell ref="Y12:Y13"/>
    <mergeCell ref="Y14:Y15"/>
    <mergeCell ref="Y16:Y17"/>
    <mergeCell ref="Y18:Y19"/>
    <mergeCell ref="S96:S97"/>
    <mergeCell ref="T96:T97"/>
    <mergeCell ref="U96:U97"/>
    <mergeCell ref="S98:S99"/>
    <mergeCell ref="T98:T99"/>
    <mergeCell ref="U98:U99"/>
    <mergeCell ref="S92:S93"/>
    <mergeCell ref="T92:T93"/>
    <mergeCell ref="U92:U93"/>
    <mergeCell ref="S94:S95"/>
    <mergeCell ref="T94:T95"/>
    <mergeCell ref="U94:U95"/>
    <mergeCell ref="S88:S89"/>
    <mergeCell ref="T88:T89"/>
    <mergeCell ref="U88:U89"/>
    <mergeCell ref="S90:S91"/>
    <mergeCell ref="T90:T91"/>
    <mergeCell ref="U90:U91"/>
    <mergeCell ref="S84:S85"/>
    <mergeCell ref="T84:T85"/>
    <mergeCell ref="U84:U85"/>
    <mergeCell ref="S86:S87"/>
    <mergeCell ref="T86:T87"/>
    <mergeCell ref="U86:U87"/>
    <mergeCell ref="S80:S81"/>
    <mergeCell ref="T80:T81"/>
    <mergeCell ref="U80:U81"/>
    <mergeCell ref="S82:S83"/>
    <mergeCell ref="T82:T83"/>
    <mergeCell ref="U82:U83"/>
    <mergeCell ref="S76:S77"/>
    <mergeCell ref="T76:T77"/>
    <mergeCell ref="U76:U77"/>
    <mergeCell ref="S78:S79"/>
    <mergeCell ref="T78:T79"/>
    <mergeCell ref="U78:U79"/>
    <mergeCell ref="S72:S73"/>
    <mergeCell ref="T72:T73"/>
    <mergeCell ref="U72:U73"/>
    <mergeCell ref="S74:S75"/>
    <mergeCell ref="T74:T75"/>
    <mergeCell ref="U74:U75"/>
    <mergeCell ref="S68:S69"/>
    <mergeCell ref="T68:T69"/>
    <mergeCell ref="U68:U69"/>
    <mergeCell ref="S70:S71"/>
    <mergeCell ref="T70:T71"/>
    <mergeCell ref="U70:U71"/>
    <mergeCell ref="S64:S65"/>
    <mergeCell ref="T64:T65"/>
    <mergeCell ref="U64:U65"/>
    <mergeCell ref="S66:S67"/>
    <mergeCell ref="T66:T67"/>
    <mergeCell ref="U66:U67"/>
    <mergeCell ref="S60:S61"/>
    <mergeCell ref="T60:T61"/>
    <mergeCell ref="U60:U61"/>
    <mergeCell ref="S62:S63"/>
    <mergeCell ref="T62:T63"/>
    <mergeCell ref="U62:U63"/>
    <mergeCell ref="S56:S57"/>
    <mergeCell ref="T56:T57"/>
    <mergeCell ref="U56:U57"/>
    <mergeCell ref="S58:S59"/>
    <mergeCell ref="T58:T59"/>
    <mergeCell ref="U58:U59"/>
    <mergeCell ref="S52:S53"/>
    <mergeCell ref="T52:T53"/>
    <mergeCell ref="U52:U53"/>
    <mergeCell ref="S54:S55"/>
    <mergeCell ref="T54:T55"/>
    <mergeCell ref="U54:U55"/>
    <mergeCell ref="S48:S49"/>
    <mergeCell ref="T48:T49"/>
    <mergeCell ref="U48:U49"/>
    <mergeCell ref="S50:S51"/>
    <mergeCell ref="T50:T51"/>
    <mergeCell ref="U50:U51"/>
    <mergeCell ref="S44:S45"/>
    <mergeCell ref="T44:T45"/>
    <mergeCell ref="U44:U45"/>
    <mergeCell ref="S46:S47"/>
    <mergeCell ref="T46:T47"/>
    <mergeCell ref="U46:U47"/>
    <mergeCell ref="S40:S41"/>
    <mergeCell ref="T40:T41"/>
    <mergeCell ref="U40:U41"/>
    <mergeCell ref="S42:S43"/>
    <mergeCell ref="T42:T43"/>
    <mergeCell ref="U42:U43"/>
    <mergeCell ref="S36:S37"/>
    <mergeCell ref="T36:T37"/>
    <mergeCell ref="U36:U37"/>
    <mergeCell ref="S38:S39"/>
    <mergeCell ref="T38:T39"/>
    <mergeCell ref="U38:U39"/>
    <mergeCell ref="S32:S33"/>
    <mergeCell ref="T32:T33"/>
    <mergeCell ref="U32:U33"/>
    <mergeCell ref="S34:S35"/>
    <mergeCell ref="T34:T35"/>
    <mergeCell ref="U34:U35"/>
    <mergeCell ref="S28:S29"/>
    <mergeCell ref="T28:T29"/>
    <mergeCell ref="U28:U29"/>
    <mergeCell ref="S30:S31"/>
    <mergeCell ref="T30:T31"/>
    <mergeCell ref="U30:U31"/>
    <mergeCell ref="S24:S25"/>
    <mergeCell ref="T24:T25"/>
    <mergeCell ref="U24:U25"/>
    <mergeCell ref="S26:S27"/>
    <mergeCell ref="T26:T27"/>
    <mergeCell ref="U26:U27"/>
    <mergeCell ref="S20:S21"/>
    <mergeCell ref="T20:T21"/>
    <mergeCell ref="U20:U21"/>
    <mergeCell ref="S22:S23"/>
    <mergeCell ref="T22:T23"/>
    <mergeCell ref="U22:U23"/>
    <mergeCell ref="S16:S17"/>
    <mergeCell ref="T16:T17"/>
    <mergeCell ref="U16:U17"/>
    <mergeCell ref="S18:S19"/>
    <mergeCell ref="T18:T19"/>
    <mergeCell ref="U18:U19"/>
    <mergeCell ref="T10:T11"/>
    <mergeCell ref="U10:U11"/>
    <mergeCell ref="S12:S13"/>
    <mergeCell ref="T12:T13"/>
    <mergeCell ref="U12:U13"/>
    <mergeCell ref="S14:S15"/>
    <mergeCell ref="T14:T15"/>
    <mergeCell ref="U14:U15"/>
    <mergeCell ref="N100:N101"/>
    <mergeCell ref="O100:O101"/>
    <mergeCell ref="Q4:T4"/>
    <mergeCell ref="S6:S7"/>
    <mergeCell ref="T6:T7"/>
    <mergeCell ref="U6:U7"/>
    <mergeCell ref="S8:S9"/>
    <mergeCell ref="T8:T9"/>
    <mergeCell ref="U8:U9"/>
    <mergeCell ref="S10:S11"/>
    <mergeCell ref="N96:N97"/>
    <mergeCell ref="O96:O97"/>
    <mergeCell ref="N98:N99"/>
    <mergeCell ref="O98:O99"/>
    <mergeCell ref="N92:N93"/>
    <mergeCell ref="O92:O93"/>
    <mergeCell ref="N94:N95"/>
    <mergeCell ref="O94:O95"/>
    <mergeCell ref="N88:N89"/>
    <mergeCell ref="O88:O89"/>
    <mergeCell ref="N90:N91"/>
    <mergeCell ref="O90:O91"/>
    <mergeCell ref="N84:N85"/>
    <mergeCell ref="O84:O85"/>
    <mergeCell ref="N86:N87"/>
    <mergeCell ref="O86:O87"/>
    <mergeCell ref="N80:N81"/>
    <mergeCell ref="O80:O81"/>
    <mergeCell ref="N82:N83"/>
    <mergeCell ref="O82:O83"/>
    <mergeCell ref="N76:N77"/>
    <mergeCell ref="O76:O77"/>
    <mergeCell ref="N78:N79"/>
    <mergeCell ref="O78:O79"/>
    <mergeCell ref="N72:N73"/>
    <mergeCell ref="O72:O73"/>
    <mergeCell ref="N74:N75"/>
    <mergeCell ref="O74:O75"/>
    <mergeCell ref="N68:N69"/>
    <mergeCell ref="O68:O69"/>
    <mergeCell ref="N70:N71"/>
    <mergeCell ref="O70:O71"/>
    <mergeCell ref="N64:N65"/>
    <mergeCell ref="O64:O65"/>
    <mergeCell ref="N66:N67"/>
    <mergeCell ref="O66:O67"/>
    <mergeCell ref="N60:N61"/>
    <mergeCell ref="O60:O61"/>
    <mergeCell ref="N62:N63"/>
    <mergeCell ref="O62:O63"/>
    <mergeCell ref="N56:N57"/>
    <mergeCell ref="O56:O57"/>
    <mergeCell ref="N58:N59"/>
    <mergeCell ref="O58:O59"/>
    <mergeCell ref="N52:N53"/>
    <mergeCell ref="O52:O53"/>
    <mergeCell ref="N54:N55"/>
    <mergeCell ref="O54:O55"/>
    <mergeCell ref="N48:N49"/>
    <mergeCell ref="O48:O49"/>
    <mergeCell ref="N50:N51"/>
    <mergeCell ref="O50:O51"/>
    <mergeCell ref="N44:N45"/>
    <mergeCell ref="O44:O45"/>
    <mergeCell ref="N46:N47"/>
    <mergeCell ref="O46:O47"/>
    <mergeCell ref="N40:N41"/>
    <mergeCell ref="O40:O41"/>
    <mergeCell ref="N42:N43"/>
    <mergeCell ref="O42:O43"/>
    <mergeCell ref="N36:N37"/>
    <mergeCell ref="O36:O37"/>
    <mergeCell ref="N38:N39"/>
    <mergeCell ref="O38:O39"/>
    <mergeCell ref="N32:N33"/>
    <mergeCell ref="O32:O33"/>
    <mergeCell ref="N34:N35"/>
    <mergeCell ref="O34:O35"/>
    <mergeCell ref="N28:N29"/>
    <mergeCell ref="O28:O29"/>
    <mergeCell ref="N30:N31"/>
    <mergeCell ref="O30:O31"/>
    <mergeCell ref="N24:N25"/>
    <mergeCell ref="O24:O25"/>
    <mergeCell ref="N26:N27"/>
    <mergeCell ref="O26:O27"/>
    <mergeCell ref="N20:N21"/>
    <mergeCell ref="O20:O21"/>
    <mergeCell ref="N22:N23"/>
    <mergeCell ref="O22:O23"/>
    <mergeCell ref="N16:N17"/>
    <mergeCell ref="O16:O17"/>
    <mergeCell ref="N18:N19"/>
    <mergeCell ref="O18:O19"/>
    <mergeCell ref="N12:N13"/>
    <mergeCell ref="O12:O13"/>
    <mergeCell ref="N14:N15"/>
    <mergeCell ref="O14:O15"/>
    <mergeCell ref="N8:N9"/>
    <mergeCell ref="O8:O9"/>
    <mergeCell ref="N10:N11"/>
    <mergeCell ref="O10:O11"/>
    <mergeCell ref="N6:N7"/>
    <mergeCell ref="O6:O7"/>
    <mergeCell ref="I90:I91"/>
    <mergeCell ref="I92:I93"/>
    <mergeCell ref="I94:I95"/>
    <mergeCell ref="I42:I43"/>
    <mergeCell ref="I44:I45"/>
    <mergeCell ref="I46:I47"/>
    <mergeCell ref="I48:I49"/>
    <mergeCell ref="I50:I51"/>
    <mergeCell ref="I52:I53"/>
    <mergeCell ref="I30:I31"/>
    <mergeCell ref="I32:I33"/>
    <mergeCell ref="I34:I35"/>
    <mergeCell ref="I36:I37"/>
    <mergeCell ref="I38:I39"/>
    <mergeCell ref="I40:I41"/>
    <mergeCell ref="I18:I19"/>
    <mergeCell ref="I20:I21"/>
    <mergeCell ref="I22:I23"/>
    <mergeCell ref="I96:I97"/>
    <mergeCell ref="I98:I99"/>
    <mergeCell ref="I100:I101"/>
    <mergeCell ref="I78:I79"/>
    <mergeCell ref="I80:I81"/>
    <mergeCell ref="I82:I83"/>
    <mergeCell ref="I84:I85"/>
    <mergeCell ref="I86:I87"/>
    <mergeCell ref="I88:I89"/>
    <mergeCell ref="I66:I67"/>
    <mergeCell ref="I68:I69"/>
    <mergeCell ref="I70:I71"/>
    <mergeCell ref="I72:I73"/>
    <mergeCell ref="I74:I75"/>
    <mergeCell ref="I76:I77"/>
    <mergeCell ref="I54:I55"/>
    <mergeCell ref="I56:I57"/>
    <mergeCell ref="I58:I59"/>
    <mergeCell ref="I60:I61"/>
    <mergeCell ref="I62:I63"/>
    <mergeCell ref="I64:I65"/>
    <mergeCell ref="I24:I25"/>
    <mergeCell ref="I26:I27"/>
    <mergeCell ref="I28:I29"/>
    <mergeCell ref="X100:X101"/>
    <mergeCell ref="G4:J4"/>
    <mergeCell ref="I6:I7"/>
    <mergeCell ref="I8:I9"/>
    <mergeCell ref="I10:I11"/>
    <mergeCell ref="I12:I13"/>
    <mergeCell ref="I14:I15"/>
    <mergeCell ref="I16:I17"/>
    <mergeCell ref="X96:X97"/>
    <mergeCell ref="X98:X99"/>
    <mergeCell ref="X92:X93"/>
    <mergeCell ref="X94:X95"/>
    <mergeCell ref="X88:X89"/>
    <mergeCell ref="X90:X91"/>
    <mergeCell ref="X84:X85"/>
    <mergeCell ref="X86:X87"/>
    <mergeCell ref="X80:X81"/>
    <mergeCell ref="X82:X83"/>
    <mergeCell ref="X76:X77"/>
    <mergeCell ref="X78:X79"/>
    <mergeCell ref="X72:X73"/>
    <mergeCell ref="X74:X75"/>
    <mergeCell ref="X68:X69"/>
    <mergeCell ref="X70:X71"/>
    <mergeCell ref="X64:X65"/>
    <mergeCell ref="X66:X67"/>
    <mergeCell ref="X60:X61"/>
    <mergeCell ref="X62:X63"/>
    <mergeCell ref="X56:X57"/>
    <mergeCell ref="X58:X59"/>
    <mergeCell ref="X52:X53"/>
    <mergeCell ref="X54:X55"/>
    <mergeCell ref="X48:X49"/>
    <mergeCell ref="X50:X51"/>
    <mergeCell ref="X44:X45"/>
    <mergeCell ref="X46:X47"/>
    <mergeCell ref="X40:X41"/>
    <mergeCell ref="X42:X43"/>
    <mergeCell ref="X36:X37"/>
    <mergeCell ref="X38:X39"/>
    <mergeCell ref="X32:X33"/>
    <mergeCell ref="X34:X35"/>
    <mergeCell ref="X28:X29"/>
    <mergeCell ref="X30:X31"/>
    <mergeCell ref="X24:X25"/>
    <mergeCell ref="X26:X27"/>
    <mergeCell ref="X18:X19"/>
    <mergeCell ref="X20:X21"/>
    <mergeCell ref="X22:X23"/>
    <mergeCell ref="X12:X13"/>
    <mergeCell ref="X14:X15"/>
    <mergeCell ref="X16:X17"/>
    <mergeCell ref="X6:X7"/>
    <mergeCell ref="X8:X9"/>
    <mergeCell ref="X10:X11"/>
    <mergeCell ref="P100:P101"/>
    <mergeCell ref="P96:P97"/>
    <mergeCell ref="P98:P99"/>
    <mergeCell ref="P92:P93"/>
    <mergeCell ref="P94:P95"/>
    <mergeCell ref="P88:P89"/>
    <mergeCell ref="P90:P91"/>
    <mergeCell ref="P84:P85"/>
    <mergeCell ref="P86:P87"/>
    <mergeCell ref="P80:P81"/>
    <mergeCell ref="P82:P83"/>
    <mergeCell ref="P76:P77"/>
    <mergeCell ref="P78:P79"/>
    <mergeCell ref="P72:P73"/>
    <mergeCell ref="P74:P75"/>
    <mergeCell ref="P68:P69"/>
    <mergeCell ref="P70:P71"/>
    <mergeCell ref="P64:P65"/>
    <mergeCell ref="P66:P67"/>
    <mergeCell ref="P60:P61"/>
    <mergeCell ref="P62:P63"/>
    <mergeCell ref="P56:P57"/>
    <mergeCell ref="P58:P59"/>
    <mergeCell ref="P52:P53"/>
    <mergeCell ref="P54:P55"/>
    <mergeCell ref="P48:P49"/>
    <mergeCell ref="P50:P51"/>
    <mergeCell ref="P44:P45"/>
    <mergeCell ref="P46:P47"/>
    <mergeCell ref="P40:P41"/>
    <mergeCell ref="P42:P43"/>
    <mergeCell ref="P36:P37"/>
    <mergeCell ref="P38:P39"/>
    <mergeCell ref="P32:P33"/>
    <mergeCell ref="P34:P35"/>
    <mergeCell ref="P28:P29"/>
    <mergeCell ref="P30:P31"/>
    <mergeCell ref="P24:P25"/>
    <mergeCell ref="P26:P27"/>
    <mergeCell ref="P20:P21"/>
    <mergeCell ref="P22:P23"/>
    <mergeCell ref="P14:P15"/>
    <mergeCell ref="P16:P17"/>
    <mergeCell ref="P8:P9"/>
    <mergeCell ref="P10:P11"/>
    <mergeCell ref="J100:J101"/>
    <mergeCell ref="K100:K101"/>
    <mergeCell ref="P6:P7"/>
    <mergeCell ref="P12:P13"/>
    <mergeCell ref="P18:P19"/>
    <mergeCell ref="J96:J97"/>
    <mergeCell ref="K96:K97"/>
    <mergeCell ref="J98:J99"/>
    <mergeCell ref="K98:K99"/>
    <mergeCell ref="J92:J93"/>
    <mergeCell ref="K92:K93"/>
    <mergeCell ref="J94:J95"/>
    <mergeCell ref="K94:K95"/>
    <mergeCell ref="J88:J89"/>
    <mergeCell ref="K88:K89"/>
    <mergeCell ref="J90:J91"/>
    <mergeCell ref="K90:K91"/>
    <mergeCell ref="J84:J85"/>
    <mergeCell ref="K84:K85"/>
    <mergeCell ref="J86:J87"/>
    <mergeCell ref="K86:K87"/>
    <mergeCell ref="J80:J81"/>
    <mergeCell ref="K80:K81"/>
    <mergeCell ref="J82:J83"/>
    <mergeCell ref="K82:K83"/>
    <mergeCell ref="J76:J77"/>
    <mergeCell ref="K76:K77"/>
    <mergeCell ref="J78:J79"/>
    <mergeCell ref="K78:K79"/>
    <mergeCell ref="J72:J73"/>
    <mergeCell ref="K72:K73"/>
    <mergeCell ref="J74:J75"/>
    <mergeCell ref="K74:K75"/>
    <mergeCell ref="J68:J69"/>
    <mergeCell ref="K68:K69"/>
    <mergeCell ref="J70:J71"/>
    <mergeCell ref="K70:K71"/>
    <mergeCell ref="J64:J65"/>
    <mergeCell ref="K64:K65"/>
    <mergeCell ref="J66:J67"/>
    <mergeCell ref="K66:K67"/>
    <mergeCell ref="J60:J61"/>
    <mergeCell ref="K60:K61"/>
    <mergeCell ref="J62:J63"/>
    <mergeCell ref="K62:K63"/>
    <mergeCell ref="J56:J57"/>
    <mergeCell ref="K56:K57"/>
    <mergeCell ref="J58:J59"/>
    <mergeCell ref="K58:K59"/>
    <mergeCell ref="J52:J53"/>
    <mergeCell ref="K52:K53"/>
    <mergeCell ref="J54:J55"/>
    <mergeCell ref="K54:K55"/>
    <mergeCell ref="J48:J49"/>
    <mergeCell ref="K48:K49"/>
    <mergeCell ref="J50:J51"/>
    <mergeCell ref="K50:K51"/>
    <mergeCell ref="J44:J45"/>
    <mergeCell ref="K44:K45"/>
    <mergeCell ref="J46:J47"/>
    <mergeCell ref="K46:K47"/>
    <mergeCell ref="J40:J41"/>
    <mergeCell ref="K40:K41"/>
    <mergeCell ref="J42:J43"/>
    <mergeCell ref="K42:K43"/>
    <mergeCell ref="J36:J37"/>
    <mergeCell ref="K36:K37"/>
    <mergeCell ref="J38:J39"/>
    <mergeCell ref="K38:K39"/>
    <mergeCell ref="J32:J33"/>
    <mergeCell ref="K32:K33"/>
    <mergeCell ref="J34:J35"/>
    <mergeCell ref="K34:K35"/>
    <mergeCell ref="J28:J29"/>
    <mergeCell ref="K28:K29"/>
    <mergeCell ref="J30:J31"/>
    <mergeCell ref="K30:K31"/>
    <mergeCell ref="J24:J25"/>
    <mergeCell ref="K24:K25"/>
    <mergeCell ref="J26:J27"/>
    <mergeCell ref="K26:K27"/>
    <mergeCell ref="J20:J21"/>
    <mergeCell ref="K20:K21"/>
    <mergeCell ref="J22:J23"/>
    <mergeCell ref="K22:K23"/>
    <mergeCell ref="J16:J17"/>
    <mergeCell ref="K16:K17"/>
    <mergeCell ref="J18:J19"/>
    <mergeCell ref="K18:K19"/>
    <mergeCell ref="J12:J13"/>
    <mergeCell ref="K12:K13"/>
    <mergeCell ref="J14:J15"/>
    <mergeCell ref="K14:K15"/>
    <mergeCell ref="J8:J9"/>
    <mergeCell ref="K8:K9"/>
    <mergeCell ref="J10:J11"/>
    <mergeCell ref="K10:K11"/>
    <mergeCell ref="J6:J7"/>
    <mergeCell ref="K6:K7"/>
    <mergeCell ref="G2:J2"/>
    <mergeCell ref="L4:O4"/>
    <mergeCell ref="D98:D99"/>
    <mergeCell ref="E98:E99"/>
    <mergeCell ref="F98:F99"/>
    <mergeCell ref="D82:D83"/>
    <mergeCell ref="E82:E83"/>
    <mergeCell ref="F82:F83"/>
    <mergeCell ref="D84:D85"/>
    <mergeCell ref="E84:E85"/>
    <mergeCell ref="F84:F85"/>
    <mergeCell ref="D78:D79"/>
    <mergeCell ref="E78:E79"/>
    <mergeCell ref="F78:F79"/>
    <mergeCell ref="D80:D81"/>
    <mergeCell ref="E80:E81"/>
    <mergeCell ref="F80:F81"/>
    <mergeCell ref="D74:D75"/>
    <mergeCell ref="D100:D101"/>
    <mergeCell ref="E100:E101"/>
    <mergeCell ref="F100:F101"/>
    <mergeCell ref="D94:D95"/>
    <mergeCell ref="E94:E95"/>
    <mergeCell ref="F94:F95"/>
    <mergeCell ref="D96:D97"/>
    <mergeCell ref="E96:E97"/>
    <mergeCell ref="F96:F97"/>
    <mergeCell ref="D90:D91"/>
    <mergeCell ref="E90:E91"/>
    <mergeCell ref="F90:F91"/>
    <mergeCell ref="D92:D93"/>
    <mergeCell ref="E92:E93"/>
    <mergeCell ref="F92:F93"/>
    <mergeCell ref="D86:D87"/>
    <mergeCell ref="E86:E87"/>
    <mergeCell ref="F86:F87"/>
    <mergeCell ref="D88:D89"/>
    <mergeCell ref="E88:E89"/>
    <mergeCell ref="F88:F89"/>
    <mergeCell ref="E74:E75"/>
    <mergeCell ref="F74:F75"/>
    <mergeCell ref="D76:D77"/>
    <mergeCell ref="E76:E77"/>
    <mergeCell ref="F76:F77"/>
    <mergeCell ref="D70:D71"/>
    <mergeCell ref="E70:E71"/>
    <mergeCell ref="F70:F71"/>
    <mergeCell ref="D72:D73"/>
    <mergeCell ref="E72:E73"/>
    <mergeCell ref="F72:F73"/>
    <mergeCell ref="D66:D67"/>
    <mergeCell ref="E66:E67"/>
    <mergeCell ref="F66:F67"/>
    <mergeCell ref="D68:D69"/>
    <mergeCell ref="E68:E69"/>
    <mergeCell ref="F68:F69"/>
    <mergeCell ref="D62:D63"/>
    <mergeCell ref="E62:E63"/>
    <mergeCell ref="F62:F63"/>
    <mergeCell ref="D64:D65"/>
    <mergeCell ref="E64:E65"/>
    <mergeCell ref="F64:F65"/>
    <mergeCell ref="D58:D59"/>
    <mergeCell ref="E58:E59"/>
    <mergeCell ref="F58:F59"/>
    <mergeCell ref="D60:D61"/>
    <mergeCell ref="E60:E61"/>
    <mergeCell ref="F60:F61"/>
    <mergeCell ref="D54:D55"/>
    <mergeCell ref="E54:E55"/>
    <mergeCell ref="F54:F55"/>
    <mergeCell ref="D56:D57"/>
    <mergeCell ref="E56:E57"/>
    <mergeCell ref="F56:F57"/>
    <mergeCell ref="D50:D51"/>
    <mergeCell ref="E50:E51"/>
    <mergeCell ref="F50:F51"/>
    <mergeCell ref="D52:D53"/>
    <mergeCell ref="E52:E53"/>
    <mergeCell ref="F52:F53"/>
    <mergeCell ref="D46:D47"/>
    <mergeCell ref="E46:E47"/>
    <mergeCell ref="F46:F47"/>
    <mergeCell ref="D48:D49"/>
    <mergeCell ref="E48:E49"/>
    <mergeCell ref="F48:F49"/>
    <mergeCell ref="D42:D43"/>
    <mergeCell ref="E42:E43"/>
    <mergeCell ref="F42:F43"/>
    <mergeCell ref="D44:D45"/>
    <mergeCell ref="E44:E45"/>
    <mergeCell ref="F44:F45"/>
    <mergeCell ref="D38:D39"/>
    <mergeCell ref="E38:E39"/>
    <mergeCell ref="F38:F39"/>
    <mergeCell ref="D40:D41"/>
    <mergeCell ref="E40:E41"/>
    <mergeCell ref="F40:F41"/>
    <mergeCell ref="D34:D35"/>
    <mergeCell ref="E34:E35"/>
    <mergeCell ref="F34:F35"/>
    <mergeCell ref="D36:D37"/>
    <mergeCell ref="E36:E37"/>
    <mergeCell ref="F36:F37"/>
    <mergeCell ref="D30:D31"/>
    <mergeCell ref="E30:E31"/>
    <mergeCell ref="F30:F31"/>
    <mergeCell ref="D32:D33"/>
    <mergeCell ref="E32:E33"/>
    <mergeCell ref="F32:F33"/>
    <mergeCell ref="D26:D27"/>
    <mergeCell ref="E26:E27"/>
    <mergeCell ref="F26:F27"/>
    <mergeCell ref="D28:D29"/>
    <mergeCell ref="E28:E29"/>
    <mergeCell ref="F28:F29"/>
    <mergeCell ref="D22:D23"/>
    <mergeCell ref="E22:E23"/>
    <mergeCell ref="F22:F23"/>
    <mergeCell ref="D24:D25"/>
    <mergeCell ref="E24:E25"/>
    <mergeCell ref="F24:F25"/>
    <mergeCell ref="D18:D19"/>
    <mergeCell ref="E18:E19"/>
    <mergeCell ref="F18:F19"/>
    <mergeCell ref="D20:D21"/>
    <mergeCell ref="E20:E21"/>
    <mergeCell ref="F20:F21"/>
    <mergeCell ref="B4:E4"/>
    <mergeCell ref="B2:E2"/>
    <mergeCell ref="D14:D15"/>
    <mergeCell ref="E14:E15"/>
    <mergeCell ref="F14:F15"/>
    <mergeCell ref="D16:D17"/>
    <mergeCell ref="E16:E17"/>
    <mergeCell ref="F16:F17"/>
    <mergeCell ref="D10:D11"/>
    <mergeCell ref="E10:E11"/>
    <mergeCell ref="F10:F11"/>
    <mergeCell ref="D12:D13"/>
    <mergeCell ref="E12:E13"/>
    <mergeCell ref="F12:F13"/>
    <mergeCell ref="D6:D7"/>
    <mergeCell ref="E6:E7"/>
    <mergeCell ref="F6:F7"/>
    <mergeCell ref="D8:D9"/>
    <mergeCell ref="E8:E9"/>
    <mergeCell ref="F8:F9"/>
  </mergeCells>
  <conditionalFormatting sqref="B6:B101">
    <cfRule type="cellIs" dxfId="27" priority="9" operator="lessThan">
      <formula>0</formula>
    </cfRule>
  </conditionalFormatting>
  <conditionalFormatting sqref="AK6:AK101">
    <cfRule type="cellIs" dxfId="26" priority="1" operator="lessThan">
      <formula>0</formula>
    </cfRule>
  </conditionalFormatting>
  <conditionalFormatting sqref="G6:G101">
    <cfRule type="cellIs" dxfId="25" priority="7" operator="lessThan">
      <formula>0</formula>
    </cfRule>
  </conditionalFormatting>
  <conditionalFormatting sqref="L6:L101">
    <cfRule type="cellIs" dxfId="24" priority="6" operator="lessThan">
      <formula>0</formula>
    </cfRule>
  </conditionalFormatting>
  <conditionalFormatting sqref="Q6:Q101">
    <cfRule type="cellIs" dxfId="23" priority="5" operator="lessThan">
      <formula>0</formula>
    </cfRule>
  </conditionalFormatting>
  <conditionalFormatting sqref="V6:V101">
    <cfRule type="cellIs" dxfId="22" priority="4" operator="lessThan">
      <formula>0</formula>
    </cfRule>
  </conditionalFormatting>
  <conditionalFormatting sqref="AA6:AA101">
    <cfRule type="cellIs" dxfId="21" priority="3" operator="lessThan">
      <formula>0</formula>
    </cfRule>
  </conditionalFormatting>
  <conditionalFormatting sqref="AF6:AF101">
    <cfRule type="cellIs" dxfId="20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4A70-13A3-4571-A6EF-ACAFB8FC97CE}">
  <dimension ref="B1:AE167"/>
  <sheetViews>
    <sheetView showGridLines="0" showRowColHeaders="0" zoomScale="70" zoomScaleNormal="70" workbookViewId="0">
      <pane xSplit="1" ySplit="1" topLeftCell="B2" activePane="bottomRight" state="frozen"/>
      <selection pane="topRight" activeCell="B1" sqref="B1"/>
      <selection pane="bottomLeft" activeCell="A5" sqref="A5"/>
      <selection pane="bottomRight" activeCell="P3" sqref="P3"/>
    </sheetView>
  </sheetViews>
  <sheetFormatPr defaultRowHeight="33" x14ac:dyDescent="0.75"/>
  <cols>
    <col min="1" max="1" width="5.109375" customWidth="1"/>
    <col min="3" max="3" width="8.88671875" customWidth="1"/>
    <col min="4" max="4" width="5.77734375" style="3" customWidth="1"/>
    <col min="5" max="5" width="4.21875" style="2" customWidth="1"/>
    <col min="6" max="6" width="7.33203125" style="32" customWidth="1"/>
    <col min="7" max="7" width="4.33203125" style="5" customWidth="1"/>
    <col min="8" max="8" width="8.88671875" style="6"/>
    <col min="9" max="9" width="8.88671875" customWidth="1"/>
    <col min="10" max="10" width="5.77734375" customWidth="1"/>
    <col min="11" max="11" width="4.21875" customWidth="1"/>
    <col min="12" max="12" width="7.33203125" customWidth="1"/>
    <col min="13" max="13" width="4.33203125" customWidth="1"/>
    <col min="15" max="15" width="8.88671875" customWidth="1"/>
    <col min="16" max="16" width="5.77734375" customWidth="1"/>
    <col min="17" max="17" width="4.21875" customWidth="1"/>
    <col min="18" max="18" width="7.33203125" customWidth="1"/>
    <col min="19" max="19" width="4.33203125" customWidth="1"/>
    <col min="22" max="22" width="5.77734375" customWidth="1"/>
    <col min="23" max="23" width="4.21875" customWidth="1"/>
    <col min="24" max="24" width="7.33203125" customWidth="1"/>
    <col min="25" max="25" width="4.33203125" customWidth="1"/>
    <col min="28" max="28" width="5.77734375" customWidth="1"/>
    <col min="29" max="29" width="4.21875" customWidth="1"/>
    <col min="30" max="30" width="7.33203125" customWidth="1"/>
    <col min="31" max="31" width="4.33203125" customWidth="1"/>
  </cols>
  <sheetData>
    <row r="1" spans="2:31" x14ac:dyDescent="0.75">
      <c r="B1" s="1" t="s">
        <v>10</v>
      </c>
    </row>
    <row r="2" spans="2:31" ht="55.8" customHeight="1" thickBot="1" x14ac:dyDescent="0.35">
      <c r="B2" s="46" t="s">
        <v>11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 t="s">
        <v>12</v>
      </c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2:31" ht="25.2" customHeight="1" thickBot="1" x14ac:dyDescent="0.6">
      <c r="B3" s="48" t="s">
        <v>1</v>
      </c>
      <c r="C3" s="48"/>
      <c r="D3" s="35" t="s">
        <v>9</v>
      </c>
      <c r="E3" s="33">
        <f>IF(ISBLANK(D$3),"n",D$5)</f>
        <v>15</v>
      </c>
      <c r="F3" s="44">
        <f>IF(E3=1,"",IF(E3=-1,"- ",E3))</f>
        <v>15</v>
      </c>
      <c r="G3" s="45" t="str">
        <f>IF(OR(ISBLANK(D$3),E3=0),"",D$3)</f>
        <v>a</v>
      </c>
      <c r="H3" s="48" t="s">
        <v>1</v>
      </c>
      <c r="I3" s="48"/>
      <c r="J3" s="35" t="s">
        <v>13</v>
      </c>
      <c r="K3" s="33">
        <f>IF(AND(ISBLANK(J$3),ISBLANK(D$3)),"n",J$5)</f>
        <v>15</v>
      </c>
      <c r="L3" s="44">
        <f>IF(AND(ISBLANK(J$3),NOT(ISBLANK(D$3))),K3,IF(K3="n","",IF(K3=1,"",IF(K3=-1,"- ",K3))))</f>
        <v>15</v>
      </c>
      <c r="M3" s="45" t="str">
        <f>IF(OR(ISBLANK(J$3),K3=0),"",J$3)</f>
        <v>b</v>
      </c>
      <c r="N3" s="48" t="s">
        <v>1</v>
      </c>
      <c r="O3" s="48"/>
      <c r="P3" s="35"/>
      <c r="Q3" s="33">
        <f>IF(AND(ISBLANK(P$3),ISBLANK(J$3)),"n",P$5)</f>
        <v>15</v>
      </c>
      <c r="R3" s="44">
        <f>IF(AND(ISBLANK(P$3),NOT(ISBLANK(J$3))),Q3,IF(Q3="n","",IF(Q3=1,"",IF(Q3=-1,"- ",Q3))))</f>
        <v>15</v>
      </c>
      <c r="S3" s="45" t="str">
        <f>IF(OR(ISBLANK(P$3),Q3=0),"",P$3)</f>
        <v/>
      </c>
      <c r="T3" s="48" t="s">
        <v>1</v>
      </c>
      <c r="U3" s="48"/>
      <c r="V3" s="35"/>
      <c r="W3" s="33" t="str">
        <f>IF(AND(ISBLANK(V$3),ISBLANK(P$3)),"n",V$5)</f>
        <v>n</v>
      </c>
      <c r="X3" s="44" t="str">
        <f>IF(AND(ISBLANK(V$3),NOT(ISBLANK(P$3))),W3,IF(W3="n","",IF(W3=1,"",IF(W3=-1,"- ",W3))))</f>
        <v/>
      </c>
      <c r="Y3" s="45" t="str">
        <f>IF(OR(ISBLANK(V$3),W3=0),"",V$3)</f>
        <v/>
      </c>
      <c r="Z3" s="48" t="s">
        <v>1</v>
      </c>
      <c r="AA3" s="48"/>
      <c r="AB3" s="35"/>
      <c r="AC3" s="33" t="str">
        <f>IF(AND(ISBLANK(AB$3),ISBLANK(V$3)),"n",AB$5)</f>
        <v>n</v>
      </c>
      <c r="AD3" s="44" t="str">
        <f>IF(AND(ISBLANK(AB$3),NOT(ISBLANK(V$3))),AC3,IF(AC3="n","",IF(AC3=1,"",IF(AC3=-1,"- ",AC3))))</f>
        <v/>
      </c>
      <c r="AE3" s="45" t="str">
        <f>IF(OR(ISBLANK(AB$3),AC3=0),"",AB$3)</f>
        <v/>
      </c>
    </row>
    <row r="4" spans="2:31" ht="16.2" customHeight="1" thickBot="1" x14ac:dyDescent="0.35">
      <c r="B4" s="48" t="s">
        <v>8</v>
      </c>
      <c r="C4" s="48"/>
      <c r="D4" s="36">
        <v>1</v>
      </c>
      <c r="E4" s="34">
        <f>E3</f>
        <v>15</v>
      </c>
      <c r="F4" s="44"/>
      <c r="G4" s="45"/>
      <c r="H4" s="48" t="s">
        <v>8</v>
      </c>
      <c r="I4" s="48"/>
      <c r="J4" s="36">
        <v>1</v>
      </c>
      <c r="K4" s="34">
        <f>K3</f>
        <v>15</v>
      </c>
      <c r="L4" s="44"/>
      <c r="M4" s="45"/>
      <c r="N4" s="48" t="s">
        <v>8</v>
      </c>
      <c r="O4" s="48"/>
      <c r="P4" s="36">
        <v>1</v>
      </c>
      <c r="Q4" s="34">
        <f>Q3</f>
        <v>15</v>
      </c>
      <c r="R4" s="44"/>
      <c r="S4" s="45"/>
      <c r="T4" s="48" t="s">
        <v>8</v>
      </c>
      <c r="U4" s="48"/>
      <c r="V4" s="36">
        <v>1</v>
      </c>
      <c r="W4" s="34" t="str">
        <f>W3</f>
        <v>n</v>
      </c>
      <c r="X4" s="44"/>
      <c r="Y4" s="45"/>
      <c r="Z4" s="48" t="s">
        <v>8</v>
      </c>
      <c r="AA4" s="48"/>
      <c r="AB4" s="36">
        <v>1</v>
      </c>
      <c r="AC4" s="34" t="str">
        <f>AC3</f>
        <v>n</v>
      </c>
      <c r="AD4" s="44"/>
      <c r="AE4" s="45"/>
    </row>
    <row r="5" spans="2:31" ht="21.6" customHeight="1" thickBot="1" x14ac:dyDescent="0.35">
      <c r="B5" s="48" t="s">
        <v>5</v>
      </c>
      <c r="C5" s="48"/>
      <c r="D5" s="36">
        <v>15</v>
      </c>
      <c r="E5" s="33">
        <f>IF(ISBLANK(D$3),"",E3-D$4)</f>
        <v>14</v>
      </c>
      <c r="F5" s="44">
        <f>IF(E5=1,"",IF(E5=-1,"- ",E5))</f>
        <v>14</v>
      </c>
      <c r="G5" s="45" t="str">
        <f>IF(OR(ISBLANK(D$3),E5=0),"",D$3)</f>
        <v>a</v>
      </c>
      <c r="H5" s="48" t="s">
        <v>5</v>
      </c>
      <c r="I5" s="48"/>
      <c r="J5" s="36">
        <v>15</v>
      </c>
      <c r="K5" s="33">
        <f>IF(AND(ISBLANK(J$3),ISBLANK(D$3)),"n",K3-J$4)</f>
        <v>14</v>
      </c>
      <c r="L5" s="44">
        <f>IF(AND(ISBLANK(J$3),NOT(ISBLANK(D$3))),K5,IF(K5="n","",IF(K5=1,"",IF(K5=-1,"- ",K5))))</f>
        <v>14</v>
      </c>
      <c r="M5" s="45" t="str">
        <f>IF(OR(ISBLANK(J$3),K5=0),"",J$3)</f>
        <v>b</v>
      </c>
      <c r="N5" s="48" t="s">
        <v>5</v>
      </c>
      <c r="O5" s="48"/>
      <c r="P5" s="36">
        <v>15</v>
      </c>
      <c r="Q5" s="33">
        <f>IF(AND(ISBLANK(P$3),ISBLANK(J$3)),"n",Q3-P$4)</f>
        <v>14</v>
      </c>
      <c r="R5" s="44">
        <f>IF(AND(ISBLANK(P$3),NOT(ISBLANK(J$3))),Q5,IF(Q5="n","",IF(Q5=1,"",IF(Q5=-1,"- ",Q5))))</f>
        <v>14</v>
      </c>
      <c r="S5" s="45" t="str">
        <f>IF(OR(ISBLANK(P$3),Q5=0),"",P$3)</f>
        <v/>
      </c>
      <c r="T5" s="48" t="s">
        <v>5</v>
      </c>
      <c r="U5" s="48"/>
      <c r="V5" s="36">
        <v>7</v>
      </c>
      <c r="W5" s="33" t="str">
        <f>IF(AND(ISBLANK(V$3),ISBLANK(P$3)),"n",W3-V$4)</f>
        <v>n</v>
      </c>
      <c r="X5" s="44" t="str">
        <f>IF(AND(ISBLANK(V$3),NOT(ISBLANK(P$3))),W5,IF(W5="n","",IF(W5=1,"",IF(W5=-1,"- ",W5))))</f>
        <v/>
      </c>
      <c r="Y5" s="45" t="str">
        <f>IF(OR(ISBLANK(V$3),W5=0),"",V$3)</f>
        <v/>
      </c>
      <c r="Z5" s="48" t="s">
        <v>5</v>
      </c>
      <c r="AA5" s="48"/>
      <c r="AB5" s="36">
        <v>7</v>
      </c>
      <c r="AC5" s="33" t="str">
        <f>IF(AND(ISBLANK(AB$3),ISBLANK(V$3)),"n",AC3-AB$4)</f>
        <v>n</v>
      </c>
      <c r="AD5" s="44" t="str">
        <f>IF(AND(ISBLANK(AB$3),NOT(ISBLANK(V$3))),AC5,IF(AC5="n","",IF(AC5=1,"",IF(AC5=-1,"- ",AC5))))</f>
        <v/>
      </c>
      <c r="AE5" s="45" t="str">
        <f>IF(OR(ISBLANK(AB$3),AC5=0),"",AB$3)</f>
        <v/>
      </c>
    </row>
    <row r="6" spans="2:31" ht="16.2" customHeight="1" x14ac:dyDescent="0.3">
      <c r="D6"/>
      <c r="E6" s="34">
        <f>E5</f>
        <v>14</v>
      </c>
      <c r="F6" s="44"/>
      <c r="G6" s="45"/>
      <c r="H6"/>
      <c r="K6" s="34">
        <f t="shared" ref="K6:K68" si="0">K5</f>
        <v>14</v>
      </c>
      <c r="L6" s="44"/>
      <c r="M6" s="45"/>
      <c r="Q6" s="34">
        <f t="shared" ref="Q6:Q68" si="1">Q5</f>
        <v>14</v>
      </c>
      <c r="R6" s="44"/>
      <c r="S6" s="45"/>
      <c r="W6" s="34" t="str">
        <f t="shared" ref="W6:W68" si="2">W5</f>
        <v>n</v>
      </c>
      <c r="X6" s="44"/>
      <c r="Y6" s="45"/>
      <c r="AC6" s="34" t="str">
        <f t="shared" ref="AC6:AC68" si="3">AC5</f>
        <v>n</v>
      </c>
      <c r="AD6" s="44"/>
      <c r="AE6" s="45"/>
    </row>
    <row r="7" spans="2:31" ht="15" customHeight="1" thickBot="1" x14ac:dyDescent="0.35">
      <c r="D7"/>
      <c r="E7" s="33">
        <f>IF(ISBLANK(D$3),"",E5-D$4)</f>
        <v>13</v>
      </c>
      <c r="F7" s="44">
        <f>IF(E7=1,"",IF(E7=-1,"- ",E7))</f>
        <v>13</v>
      </c>
      <c r="G7" s="45" t="str">
        <f>IF(OR(ISBLANK(D$3),E7=0),"",D$3)</f>
        <v>a</v>
      </c>
      <c r="H7"/>
      <c r="K7" s="33">
        <f t="shared" ref="K7" si="4">IF(AND(ISBLANK(J$3),ISBLANK(D$3)),"n",K5-J$4)</f>
        <v>13</v>
      </c>
      <c r="L7" s="44">
        <f t="shared" ref="L7" si="5">IF(AND(ISBLANK(J$3),NOT(ISBLANK(D$3))),K7,IF(K7="n","",IF(K7=1,"",IF(K7=-1,"- ",K7))))</f>
        <v>13</v>
      </c>
      <c r="M7" s="45" t="str">
        <f>IF(OR(ISBLANK(J$3),K7=0),"",J$3)</f>
        <v>b</v>
      </c>
      <c r="Q7" s="33">
        <f t="shared" ref="Q7" si="6">IF(AND(ISBLANK(P$3),ISBLANK(J$3)),"n",Q5-P$4)</f>
        <v>13</v>
      </c>
      <c r="R7" s="44">
        <f t="shared" ref="R7" si="7">IF(AND(ISBLANK(P$3),NOT(ISBLANK(J$3))),Q7,IF(Q7="n","",IF(Q7=1,"",IF(Q7=-1,"- ",Q7))))</f>
        <v>13</v>
      </c>
      <c r="S7" s="45" t="str">
        <f>IF(OR(ISBLANK(P$3),Q7=0),"",P$3)</f>
        <v/>
      </c>
      <c r="W7" s="33" t="str">
        <f t="shared" ref="W7" si="8">IF(AND(ISBLANK(V$3),ISBLANK(P$3)),"n",W5-V$4)</f>
        <v>n</v>
      </c>
      <c r="X7" s="44" t="str">
        <f t="shared" ref="X7" si="9">IF(AND(ISBLANK(V$3),NOT(ISBLANK(P$3))),W7,IF(W7="n","",IF(W7=1,"",IF(W7=-1,"- ",W7))))</f>
        <v/>
      </c>
      <c r="Y7" s="45" t="str">
        <f>IF(OR(ISBLANK(V$3),W7=0),"",V$3)</f>
        <v/>
      </c>
      <c r="AC7" s="33" t="str">
        <f t="shared" ref="AC7" si="10">IF(AND(ISBLANK(AB$3),ISBLANK(V$3)),"n",AC5-AB$4)</f>
        <v>n</v>
      </c>
      <c r="AD7" s="44" t="str">
        <f t="shared" ref="AD7" si="11">IF(AND(ISBLANK(AB$3),NOT(ISBLANK(V$3))),AC7,IF(AC7="n","",IF(AC7=1,"",IF(AC7=-1,"- ",AC7))))</f>
        <v/>
      </c>
      <c r="AE7" s="45" t="str">
        <f>IF(OR(ISBLANK(AB$3),AC7=0),"",AB$3)</f>
        <v/>
      </c>
    </row>
    <row r="8" spans="2:31" ht="14.4" customHeight="1" x14ac:dyDescent="0.3">
      <c r="D8"/>
      <c r="E8" s="34">
        <f>E7</f>
        <v>13</v>
      </c>
      <c r="F8" s="44"/>
      <c r="G8" s="45"/>
      <c r="H8"/>
      <c r="K8" s="34">
        <f t="shared" si="0"/>
        <v>13</v>
      </c>
      <c r="L8" s="44"/>
      <c r="M8" s="45"/>
      <c r="Q8" s="34">
        <f t="shared" si="1"/>
        <v>13</v>
      </c>
      <c r="R8" s="44"/>
      <c r="S8" s="45"/>
      <c r="W8" s="34" t="str">
        <f t="shared" si="2"/>
        <v>n</v>
      </c>
      <c r="X8" s="44"/>
      <c r="Y8" s="45"/>
      <c r="AC8" s="34" t="str">
        <f t="shared" si="3"/>
        <v>n</v>
      </c>
      <c r="AD8" s="44"/>
      <c r="AE8" s="45"/>
    </row>
    <row r="9" spans="2:31" ht="16.8" customHeight="1" thickBot="1" x14ac:dyDescent="0.35">
      <c r="D9"/>
      <c r="E9" s="33">
        <f t="shared" ref="E9" si="12">IF(ISBLANK(D$3),"",E7-D$4)</f>
        <v>12</v>
      </c>
      <c r="F9" s="44">
        <f t="shared" ref="F9" si="13">IF(E9=1,"",IF(E9=-1,"- ",E9))</f>
        <v>12</v>
      </c>
      <c r="G9" s="45" t="str">
        <f t="shared" ref="G9" si="14">IF(OR(ISBLANK(D$3),E9=0),"",D$3)</f>
        <v>a</v>
      </c>
      <c r="H9"/>
      <c r="K9" s="33">
        <f t="shared" ref="K9" si="15">IF(AND(ISBLANK(J$3),ISBLANK(D$3)),"n",K7-J$4)</f>
        <v>12</v>
      </c>
      <c r="L9" s="44">
        <f t="shared" ref="L9" si="16">IF(AND(ISBLANK(J$3),NOT(ISBLANK(D$3))),K9,IF(K9="n","",IF(K9=1,"",IF(K9=-1,"- ",K9))))</f>
        <v>12</v>
      </c>
      <c r="M9" s="45" t="str">
        <f t="shared" ref="M9" si="17">IF(OR(ISBLANK(J$3),K9=0),"",J$3)</f>
        <v>b</v>
      </c>
      <c r="Q9" s="33">
        <f t="shared" ref="Q9" si="18">IF(AND(ISBLANK(P$3),ISBLANK(J$3)),"n",Q7-P$4)</f>
        <v>12</v>
      </c>
      <c r="R9" s="44">
        <f t="shared" ref="R9" si="19">IF(AND(ISBLANK(P$3),NOT(ISBLANK(J$3))),Q9,IF(Q9="n","",IF(Q9=1,"",IF(Q9=-1,"- ",Q9))))</f>
        <v>12</v>
      </c>
      <c r="S9" s="45" t="str">
        <f t="shared" ref="S9" si="20">IF(OR(ISBLANK(P$3),Q9=0),"",P$3)</f>
        <v/>
      </c>
      <c r="W9" s="33" t="str">
        <f t="shared" ref="W9" si="21">IF(AND(ISBLANK(V$3),ISBLANK(P$3)),"n",W7-V$4)</f>
        <v>n</v>
      </c>
      <c r="X9" s="44" t="str">
        <f t="shared" ref="X9" si="22">IF(AND(ISBLANK(V$3),NOT(ISBLANK(P$3))),W9,IF(W9="n","",IF(W9=1,"",IF(W9=-1,"- ",W9))))</f>
        <v/>
      </c>
      <c r="Y9" s="45" t="str">
        <f t="shared" ref="Y9" si="23">IF(OR(ISBLANK(V$3),W9=0),"",V$3)</f>
        <v/>
      </c>
      <c r="AC9" s="33" t="str">
        <f t="shared" ref="AC9" si="24">IF(AND(ISBLANK(AB$3),ISBLANK(V$3)),"n",AC7-AB$4)</f>
        <v>n</v>
      </c>
      <c r="AD9" s="44" t="str">
        <f t="shared" ref="AD9" si="25">IF(AND(ISBLANK(AB$3),NOT(ISBLANK(V$3))),AC9,IF(AC9="n","",IF(AC9=1,"",IF(AC9=-1,"- ",AC9))))</f>
        <v/>
      </c>
      <c r="AE9" s="45" t="str">
        <f t="shared" ref="AE9" si="26">IF(OR(ISBLANK(AB$3),AC9=0),"",AB$3)</f>
        <v/>
      </c>
    </row>
    <row r="10" spans="2:31" ht="16.2" customHeight="1" x14ac:dyDescent="0.3">
      <c r="D10"/>
      <c r="E10" s="34">
        <f t="shared" ref="E10" si="27">E9</f>
        <v>12</v>
      </c>
      <c r="F10" s="44"/>
      <c r="G10" s="45"/>
      <c r="H10"/>
      <c r="K10" s="34">
        <f t="shared" si="0"/>
        <v>12</v>
      </c>
      <c r="L10" s="44"/>
      <c r="M10" s="45"/>
      <c r="Q10" s="34">
        <f t="shared" si="1"/>
        <v>12</v>
      </c>
      <c r="R10" s="44"/>
      <c r="S10" s="45"/>
      <c r="W10" s="34" t="str">
        <f t="shared" si="2"/>
        <v>n</v>
      </c>
      <c r="X10" s="44"/>
      <c r="Y10" s="45"/>
      <c r="AC10" s="34" t="str">
        <f t="shared" si="3"/>
        <v>n</v>
      </c>
      <c r="AD10" s="44"/>
      <c r="AE10" s="45"/>
    </row>
    <row r="11" spans="2:31" ht="16.8" customHeight="1" thickBot="1" x14ac:dyDescent="0.35">
      <c r="D11"/>
      <c r="E11" s="33">
        <f t="shared" ref="E11" si="28">IF(ISBLANK(D$3),"",E9-D$4)</f>
        <v>11</v>
      </c>
      <c r="F11" s="44">
        <f t="shared" ref="F11" si="29">IF(E11=1,"",IF(E11=-1,"- ",E11))</f>
        <v>11</v>
      </c>
      <c r="G11" s="45" t="str">
        <f t="shared" ref="G11" si="30">IF(OR(ISBLANK(D$3),E11=0),"",D$3)</f>
        <v>a</v>
      </c>
      <c r="H11"/>
      <c r="K11" s="33">
        <f t="shared" ref="K11" si="31">IF(AND(ISBLANK(J$3),ISBLANK(D$3)),"n",K9-J$4)</f>
        <v>11</v>
      </c>
      <c r="L11" s="44">
        <f t="shared" ref="L11" si="32">IF(AND(ISBLANK(J$3),NOT(ISBLANK(D$3))),K11,IF(K11="n","",IF(K11=1,"",IF(K11=-1,"- ",K11))))</f>
        <v>11</v>
      </c>
      <c r="M11" s="45" t="str">
        <f t="shared" ref="M11" si="33">IF(OR(ISBLANK(J$3),K11=0),"",J$3)</f>
        <v>b</v>
      </c>
      <c r="Q11" s="33">
        <f t="shared" ref="Q11" si="34">IF(AND(ISBLANK(P$3),ISBLANK(J$3)),"n",Q9-P$4)</f>
        <v>11</v>
      </c>
      <c r="R11" s="44">
        <f t="shared" ref="R11" si="35">IF(AND(ISBLANK(P$3),NOT(ISBLANK(J$3))),Q11,IF(Q11="n","",IF(Q11=1,"",IF(Q11=-1,"- ",Q11))))</f>
        <v>11</v>
      </c>
      <c r="S11" s="45" t="str">
        <f t="shared" ref="S11" si="36">IF(OR(ISBLANK(P$3),Q11=0),"",P$3)</f>
        <v/>
      </c>
      <c r="W11" s="33" t="str">
        <f t="shared" ref="W11" si="37">IF(AND(ISBLANK(V$3),ISBLANK(P$3)),"n",W9-V$4)</f>
        <v>n</v>
      </c>
      <c r="X11" s="44" t="str">
        <f t="shared" ref="X11" si="38">IF(AND(ISBLANK(V$3),NOT(ISBLANK(P$3))),W11,IF(W11="n","",IF(W11=1,"",IF(W11=-1,"- ",W11))))</f>
        <v/>
      </c>
      <c r="Y11" s="45" t="str">
        <f t="shared" ref="Y11" si="39">IF(OR(ISBLANK(V$3),W11=0),"",V$3)</f>
        <v/>
      </c>
      <c r="AC11" s="33" t="str">
        <f t="shared" ref="AC11" si="40">IF(AND(ISBLANK(AB$3),ISBLANK(V$3)),"n",AC9-AB$4)</f>
        <v>n</v>
      </c>
      <c r="AD11" s="44" t="str">
        <f t="shared" ref="AD11" si="41">IF(AND(ISBLANK(AB$3),NOT(ISBLANK(V$3))),AC11,IF(AC11="n","",IF(AC11=1,"",IF(AC11=-1,"- ",AC11))))</f>
        <v/>
      </c>
      <c r="AE11" s="45" t="str">
        <f t="shared" ref="AE11" si="42">IF(OR(ISBLANK(AB$3),AC11=0),"",AB$3)</f>
        <v/>
      </c>
    </row>
    <row r="12" spans="2:31" ht="16.2" customHeight="1" x14ac:dyDescent="0.3">
      <c r="D12"/>
      <c r="E12" s="34">
        <f t="shared" ref="E12" si="43">E11</f>
        <v>11</v>
      </c>
      <c r="F12" s="44"/>
      <c r="G12" s="45"/>
      <c r="H12"/>
      <c r="K12" s="34">
        <f t="shared" si="0"/>
        <v>11</v>
      </c>
      <c r="L12" s="44"/>
      <c r="M12" s="45"/>
      <c r="Q12" s="34">
        <f t="shared" si="1"/>
        <v>11</v>
      </c>
      <c r="R12" s="44"/>
      <c r="S12" s="45"/>
      <c r="W12" s="34" t="str">
        <f t="shared" si="2"/>
        <v>n</v>
      </c>
      <c r="X12" s="44"/>
      <c r="Y12" s="45"/>
      <c r="AC12" s="34" t="str">
        <f t="shared" si="3"/>
        <v>n</v>
      </c>
      <c r="AD12" s="44"/>
      <c r="AE12" s="45"/>
    </row>
    <row r="13" spans="2:31" ht="16.8" customHeight="1" thickBot="1" x14ac:dyDescent="0.35">
      <c r="D13"/>
      <c r="E13" s="33">
        <f t="shared" ref="E13" si="44">IF(ISBLANK(D$3),"",E11-D$4)</f>
        <v>10</v>
      </c>
      <c r="F13" s="44">
        <f t="shared" ref="F13" si="45">IF(E13=1,"",IF(E13=-1,"- ",E13))</f>
        <v>10</v>
      </c>
      <c r="G13" s="45" t="str">
        <f t="shared" ref="G13" si="46">IF(OR(ISBLANK(D$3),E13=0),"",D$3)</f>
        <v>a</v>
      </c>
      <c r="H13"/>
      <c r="K13" s="33">
        <f t="shared" ref="K13" si="47">IF(AND(ISBLANK(J$3),ISBLANK(D$3)),"n",K11-J$4)</f>
        <v>10</v>
      </c>
      <c r="L13" s="44">
        <f t="shared" ref="L13" si="48">IF(AND(ISBLANK(J$3),NOT(ISBLANK(D$3))),K13,IF(K13="n","",IF(K13=1,"",IF(K13=-1,"- ",K13))))</f>
        <v>10</v>
      </c>
      <c r="M13" s="45" t="str">
        <f t="shared" ref="M13" si="49">IF(OR(ISBLANK(J$3),K13=0),"",J$3)</f>
        <v>b</v>
      </c>
      <c r="Q13" s="33">
        <f t="shared" ref="Q13" si="50">IF(AND(ISBLANK(P$3),ISBLANK(J$3)),"n",Q11-P$4)</f>
        <v>10</v>
      </c>
      <c r="R13" s="44">
        <f t="shared" ref="R13" si="51">IF(AND(ISBLANK(P$3),NOT(ISBLANK(J$3))),Q13,IF(Q13="n","",IF(Q13=1,"",IF(Q13=-1,"- ",Q13))))</f>
        <v>10</v>
      </c>
      <c r="S13" s="45" t="str">
        <f t="shared" ref="S13" si="52">IF(OR(ISBLANK(P$3),Q13=0),"",P$3)</f>
        <v/>
      </c>
      <c r="W13" s="33" t="str">
        <f t="shared" ref="W13" si="53">IF(AND(ISBLANK(V$3),ISBLANK(P$3)),"n",W11-V$4)</f>
        <v>n</v>
      </c>
      <c r="X13" s="44" t="str">
        <f t="shared" ref="X13" si="54">IF(AND(ISBLANK(V$3),NOT(ISBLANK(P$3))),W13,IF(W13="n","",IF(W13=1,"",IF(W13=-1,"- ",W13))))</f>
        <v/>
      </c>
      <c r="Y13" s="45" t="str">
        <f t="shared" ref="Y13" si="55">IF(OR(ISBLANK(V$3),W13=0),"",V$3)</f>
        <v/>
      </c>
      <c r="AC13" s="33" t="str">
        <f t="shared" ref="AC13" si="56">IF(AND(ISBLANK(AB$3),ISBLANK(V$3)),"n",AC11-AB$4)</f>
        <v>n</v>
      </c>
      <c r="AD13" s="44" t="str">
        <f t="shared" ref="AD13" si="57">IF(AND(ISBLANK(AB$3),NOT(ISBLANK(V$3))),AC13,IF(AC13="n","",IF(AC13=1,"",IF(AC13=-1,"- ",AC13))))</f>
        <v/>
      </c>
      <c r="AE13" s="45" t="str">
        <f t="shared" ref="AE13" si="58">IF(OR(ISBLANK(AB$3),AC13=0),"",AB$3)</f>
        <v/>
      </c>
    </row>
    <row r="14" spans="2:31" ht="16.2" customHeight="1" x14ac:dyDescent="0.3">
      <c r="D14"/>
      <c r="E14" s="34">
        <f t="shared" ref="E14" si="59">E13</f>
        <v>10</v>
      </c>
      <c r="F14" s="44"/>
      <c r="G14" s="45"/>
      <c r="H14"/>
      <c r="K14" s="34">
        <f t="shared" si="0"/>
        <v>10</v>
      </c>
      <c r="L14" s="44"/>
      <c r="M14" s="45"/>
      <c r="Q14" s="34">
        <f t="shared" si="1"/>
        <v>10</v>
      </c>
      <c r="R14" s="44"/>
      <c r="S14" s="45"/>
      <c r="W14" s="34" t="str">
        <f t="shared" si="2"/>
        <v>n</v>
      </c>
      <c r="X14" s="44"/>
      <c r="Y14" s="45"/>
      <c r="AC14" s="34" t="str">
        <f t="shared" si="3"/>
        <v>n</v>
      </c>
      <c r="AD14" s="44"/>
      <c r="AE14" s="45"/>
    </row>
    <row r="15" spans="2:31" ht="16.8" customHeight="1" thickBot="1" x14ac:dyDescent="0.35">
      <c r="D15"/>
      <c r="E15" s="33">
        <f t="shared" ref="E15" si="60">IF(ISBLANK(D$3),"",E13-D$4)</f>
        <v>9</v>
      </c>
      <c r="F15" s="44">
        <f t="shared" ref="F15" si="61">IF(E15=1,"",IF(E15=-1,"- ",E15))</f>
        <v>9</v>
      </c>
      <c r="G15" s="45" t="str">
        <f t="shared" ref="G15" si="62">IF(OR(ISBLANK(D$3),E15=0),"",D$3)</f>
        <v>a</v>
      </c>
      <c r="H15"/>
      <c r="K15" s="33">
        <f t="shared" ref="K15" si="63">IF(AND(ISBLANK(J$3),ISBLANK(D$3)),"n",K13-J$4)</f>
        <v>9</v>
      </c>
      <c r="L15" s="44">
        <f t="shared" ref="L15" si="64">IF(AND(ISBLANK(J$3),NOT(ISBLANK(D$3))),K15,IF(K15="n","",IF(K15=1,"",IF(K15=-1,"- ",K15))))</f>
        <v>9</v>
      </c>
      <c r="M15" s="45" t="str">
        <f t="shared" ref="M15" si="65">IF(OR(ISBLANK(J$3),K15=0),"",J$3)</f>
        <v>b</v>
      </c>
      <c r="Q15" s="33">
        <f t="shared" ref="Q15" si="66">IF(AND(ISBLANK(P$3),ISBLANK(J$3)),"n",Q13-P$4)</f>
        <v>9</v>
      </c>
      <c r="R15" s="44">
        <f t="shared" ref="R15" si="67">IF(AND(ISBLANK(P$3),NOT(ISBLANK(J$3))),Q15,IF(Q15="n","",IF(Q15=1,"",IF(Q15=-1,"- ",Q15))))</f>
        <v>9</v>
      </c>
      <c r="S15" s="45" t="str">
        <f t="shared" ref="S15" si="68">IF(OR(ISBLANK(P$3),Q15=0),"",P$3)</f>
        <v/>
      </c>
      <c r="W15" s="33" t="str">
        <f t="shared" ref="W15" si="69">IF(AND(ISBLANK(V$3),ISBLANK(P$3)),"n",W13-V$4)</f>
        <v>n</v>
      </c>
      <c r="X15" s="44" t="str">
        <f t="shared" ref="X15" si="70">IF(AND(ISBLANK(V$3),NOT(ISBLANK(P$3))),W15,IF(W15="n","",IF(W15=1,"",IF(W15=-1,"- ",W15))))</f>
        <v/>
      </c>
      <c r="Y15" s="45" t="str">
        <f t="shared" ref="Y15" si="71">IF(OR(ISBLANK(V$3),W15=0),"",V$3)</f>
        <v/>
      </c>
      <c r="AC15" s="33" t="str">
        <f t="shared" ref="AC15" si="72">IF(AND(ISBLANK(AB$3),ISBLANK(V$3)),"n",AC13-AB$4)</f>
        <v>n</v>
      </c>
      <c r="AD15" s="44" t="str">
        <f t="shared" ref="AD15" si="73">IF(AND(ISBLANK(AB$3),NOT(ISBLANK(V$3))),AC15,IF(AC15="n","",IF(AC15=1,"",IF(AC15=-1,"- ",AC15))))</f>
        <v/>
      </c>
      <c r="AE15" s="45" t="str">
        <f t="shared" ref="AE15" si="74">IF(OR(ISBLANK(AB$3),AC15=0),"",AB$3)</f>
        <v/>
      </c>
    </row>
    <row r="16" spans="2:31" ht="16.2" customHeight="1" x14ac:dyDescent="0.3">
      <c r="D16"/>
      <c r="E16" s="34">
        <f t="shared" ref="E16" si="75">E15</f>
        <v>9</v>
      </c>
      <c r="F16" s="44"/>
      <c r="G16" s="45"/>
      <c r="H16"/>
      <c r="K16" s="34">
        <f t="shared" si="0"/>
        <v>9</v>
      </c>
      <c r="L16" s="44"/>
      <c r="M16" s="45"/>
      <c r="Q16" s="34">
        <f t="shared" si="1"/>
        <v>9</v>
      </c>
      <c r="R16" s="44"/>
      <c r="S16" s="45"/>
      <c r="W16" s="34" t="str">
        <f t="shared" si="2"/>
        <v>n</v>
      </c>
      <c r="X16" s="44"/>
      <c r="Y16" s="45"/>
      <c r="AC16" s="34" t="str">
        <f t="shared" si="3"/>
        <v>n</v>
      </c>
      <c r="AD16" s="44"/>
      <c r="AE16" s="45"/>
    </row>
    <row r="17" spans="4:31" ht="16.8" customHeight="1" thickBot="1" x14ac:dyDescent="0.35">
      <c r="D17"/>
      <c r="E17" s="33">
        <f t="shared" ref="E17" si="76">IF(ISBLANK(D$3),"",E15-D$4)</f>
        <v>8</v>
      </c>
      <c r="F17" s="44">
        <f t="shared" ref="F17" si="77">IF(E17=1,"",IF(E17=-1,"- ",E17))</f>
        <v>8</v>
      </c>
      <c r="G17" s="45" t="str">
        <f t="shared" ref="G17" si="78">IF(OR(ISBLANK(D$3),E17=0),"",D$3)</f>
        <v>a</v>
      </c>
      <c r="H17"/>
      <c r="K17" s="33">
        <f>IF(AND(ISBLANK(J$3),ISBLANK(D$3)),"n",K15-J$4)</f>
        <v>8</v>
      </c>
      <c r="L17" s="44">
        <f t="shared" ref="L17" si="79">IF(AND(ISBLANK(J$3),NOT(ISBLANK(D$3))),K17,IF(K17="n","",IF(K17=1,"",IF(K17=-1,"- ",K17))))</f>
        <v>8</v>
      </c>
      <c r="M17" s="45" t="str">
        <f t="shared" ref="M17" si="80">IF(OR(ISBLANK(J$3),K17=0),"",J$3)</f>
        <v>b</v>
      </c>
      <c r="Q17" s="33">
        <f>IF(AND(ISBLANK(P$3),ISBLANK(J$3)),"n",Q15-P$4)</f>
        <v>8</v>
      </c>
      <c r="R17" s="44">
        <f t="shared" ref="R17" si="81">IF(AND(ISBLANK(P$3),NOT(ISBLANK(J$3))),Q17,IF(Q17="n","",IF(Q17=1,"",IF(Q17=-1,"- ",Q17))))</f>
        <v>8</v>
      </c>
      <c r="S17" s="45" t="str">
        <f t="shared" ref="S17" si="82">IF(OR(ISBLANK(P$3),Q17=0),"",P$3)</f>
        <v/>
      </c>
      <c r="W17" s="33" t="str">
        <f>IF(AND(ISBLANK(V$3),ISBLANK(P$3)),"n",W15-V$4)</f>
        <v>n</v>
      </c>
      <c r="X17" s="44" t="str">
        <f t="shared" ref="X17" si="83">IF(AND(ISBLANK(V$3),NOT(ISBLANK(P$3))),W17,IF(W17="n","",IF(W17=1,"",IF(W17=-1,"- ",W17))))</f>
        <v/>
      </c>
      <c r="Y17" s="45" t="str">
        <f t="shared" ref="Y17" si="84">IF(OR(ISBLANK(V$3),W17=0),"",V$3)</f>
        <v/>
      </c>
      <c r="AC17" s="33" t="str">
        <f>IF(AND(ISBLANK(AB$3),ISBLANK(V$3)),"n",AC15-AB$4)</f>
        <v>n</v>
      </c>
      <c r="AD17" s="44" t="str">
        <f t="shared" ref="AD17" si="85">IF(AND(ISBLANK(AB$3),NOT(ISBLANK(V$3))),AC17,IF(AC17="n","",IF(AC17=1,"",IF(AC17=-1,"- ",AC17))))</f>
        <v/>
      </c>
      <c r="AE17" s="45" t="str">
        <f t="shared" ref="AE17" si="86">IF(OR(ISBLANK(AB$3),AC17=0),"",AB$3)</f>
        <v/>
      </c>
    </row>
    <row r="18" spans="4:31" ht="16.2" customHeight="1" x14ac:dyDescent="0.3">
      <c r="D18"/>
      <c r="E18" s="34">
        <f t="shared" ref="E18" si="87">E17</f>
        <v>8</v>
      </c>
      <c r="F18" s="44"/>
      <c r="G18" s="45"/>
      <c r="H18"/>
      <c r="K18" s="34">
        <f t="shared" si="0"/>
        <v>8</v>
      </c>
      <c r="L18" s="44"/>
      <c r="M18" s="45"/>
      <c r="Q18" s="34">
        <f t="shared" si="1"/>
        <v>8</v>
      </c>
      <c r="R18" s="44"/>
      <c r="S18" s="45"/>
      <c r="W18" s="34" t="str">
        <f t="shared" si="2"/>
        <v>n</v>
      </c>
      <c r="X18" s="44"/>
      <c r="Y18" s="45"/>
      <c r="AC18" s="34" t="str">
        <f t="shared" si="3"/>
        <v>n</v>
      </c>
      <c r="AD18" s="44"/>
      <c r="AE18" s="45"/>
    </row>
    <row r="19" spans="4:31" ht="16.8" customHeight="1" thickBot="1" x14ac:dyDescent="0.35">
      <c r="D19"/>
      <c r="E19" s="33">
        <f t="shared" ref="E19" si="88">IF(ISBLANK(D$3),"",E17-D$4)</f>
        <v>7</v>
      </c>
      <c r="F19" s="44">
        <f t="shared" ref="F19" si="89">IF(E19=1,"",IF(E19=-1,"- ",E19))</f>
        <v>7</v>
      </c>
      <c r="G19" s="45" t="str">
        <f t="shared" ref="G19" si="90">IF(OR(ISBLANK(D$3),E19=0),"",D$3)</f>
        <v>a</v>
      </c>
      <c r="H19"/>
      <c r="K19" s="33">
        <f t="shared" ref="K19" si="91">IF(AND(ISBLANK(J$3),ISBLANK(D$3)),"n",K17-J$4)</f>
        <v>7</v>
      </c>
      <c r="L19" s="44">
        <f t="shared" ref="L19" si="92">IF(AND(ISBLANK(J$3),NOT(ISBLANK(D$3))),K19,IF(K19="n","",IF(K19=1,"",IF(K19=-1,"- ",K19))))</f>
        <v>7</v>
      </c>
      <c r="M19" s="45" t="str">
        <f t="shared" ref="M19" si="93">IF(OR(ISBLANK(J$3),K19=0),"",J$3)</f>
        <v>b</v>
      </c>
      <c r="Q19" s="33">
        <f t="shared" ref="Q19" si="94">IF(AND(ISBLANK(P$3),ISBLANK(J$3)),"n",Q17-P$4)</f>
        <v>7</v>
      </c>
      <c r="R19" s="44">
        <f t="shared" ref="R19" si="95">IF(AND(ISBLANK(P$3),NOT(ISBLANK(J$3))),Q19,IF(Q19="n","",IF(Q19=1,"",IF(Q19=-1,"- ",Q19))))</f>
        <v>7</v>
      </c>
      <c r="S19" s="45" t="str">
        <f t="shared" ref="S19" si="96">IF(OR(ISBLANK(P$3),Q19=0),"",P$3)</f>
        <v/>
      </c>
      <c r="W19" s="33" t="str">
        <f t="shared" ref="W19" si="97">IF(AND(ISBLANK(V$3),ISBLANK(P$3)),"n",W17-V$4)</f>
        <v>n</v>
      </c>
      <c r="X19" s="44" t="str">
        <f t="shared" ref="X19" si="98">IF(AND(ISBLANK(V$3),NOT(ISBLANK(P$3))),W19,IF(W19="n","",IF(W19=1,"",IF(W19=-1,"- ",W19))))</f>
        <v/>
      </c>
      <c r="Y19" s="45" t="str">
        <f t="shared" ref="Y19" si="99">IF(OR(ISBLANK(V$3),W19=0),"",V$3)</f>
        <v/>
      </c>
      <c r="AC19" s="33" t="str">
        <f t="shared" ref="AC19" si="100">IF(AND(ISBLANK(AB$3),ISBLANK(V$3)),"n",AC17-AB$4)</f>
        <v>n</v>
      </c>
      <c r="AD19" s="44" t="str">
        <f t="shared" ref="AD19" si="101">IF(AND(ISBLANK(AB$3),NOT(ISBLANK(V$3))),AC19,IF(AC19="n","",IF(AC19=1,"",IF(AC19=-1,"- ",AC19))))</f>
        <v/>
      </c>
      <c r="AE19" s="45" t="str">
        <f t="shared" ref="AE19" si="102">IF(OR(ISBLANK(AB$3),AC19=0),"",AB$3)</f>
        <v/>
      </c>
    </row>
    <row r="20" spans="4:31" ht="16.2" customHeight="1" x14ac:dyDescent="0.3">
      <c r="D20"/>
      <c r="E20" s="34">
        <f t="shared" ref="E20" si="103">E19</f>
        <v>7</v>
      </c>
      <c r="F20" s="44"/>
      <c r="G20" s="45"/>
      <c r="H20"/>
      <c r="K20" s="34">
        <f t="shared" si="0"/>
        <v>7</v>
      </c>
      <c r="L20" s="44"/>
      <c r="M20" s="45"/>
      <c r="Q20" s="34">
        <f t="shared" si="1"/>
        <v>7</v>
      </c>
      <c r="R20" s="44"/>
      <c r="S20" s="45"/>
      <c r="W20" s="34" t="str">
        <f t="shared" si="2"/>
        <v>n</v>
      </c>
      <c r="X20" s="44"/>
      <c r="Y20" s="45"/>
      <c r="AC20" s="34" t="str">
        <f t="shared" si="3"/>
        <v>n</v>
      </c>
      <c r="AD20" s="44"/>
      <c r="AE20" s="45"/>
    </row>
    <row r="21" spans="4:31" ht="16.8" customHeight="1" thickBot="1" x14ac:dyDescent="0.35">
      <c r="D21"/>
      <c r="E21" s="33">
        <f t="shared" ref="E21" si="104">IF(ISBLANK(D$3),"",E19-D$4)</f>
        <v>6</v>
      </c>
      <c r="F21" s="44">
        <f t="shared" ref="F21" si="105">IF(E21=1,"",IF(E21=-1,"- ",E21))</f>
        <v>6</v>
      </c>
      <c r="G21" s="45" t="str">
        <f t="shared" ref="G21" si="106">IF(OR(ISBLANK(D$3),E21=0),"",D$3)</f>
        <v>a</v>
      </c>
      <c r="H21"/>
      <c r="K21" s="33">
        <f t="shared" ref="K21" si="107">IF(AND(ISBLANK(J$3),ISBLANK(D$3)),"n",K19-J$4)</f>
        <v>6</v>
      </c>
      <c r="L21" s="44">
        <f t="shared" ref="L21" si="108">IF(AND(ISBLANK(J$3),NOT(ISBLANK(D$3))),K21,IF(K21="n","",IF(K21=1,"",IF(K21=-1,"- ",K21))))</f>
        <v>6</v>
      </c>
      <c r="M21" s="45" t="str">
        <f t="shared" ref="M21" si="109">IF(OR(ISBLANK(J$3),K21=0),"",J$3)</f>
        <v>b</v>
      </c>
      <c r="Q21" s="33">
        <f t="shared" ref="Q21" si="110">IF(AND(ISBLANK(P$3),ISBLANK(J$3)),"n",Q19-P$4)</f>
        <v>6</v>
      </c>
      <c r="R21" s="44">
        <f t="shared" ref="R21" si="111">IF(AND(ISBLANK(P$3),NOT(ISBLANK(J$3))),Q21,IF(Q21="n","",IF(Q21=1,"",IF(Q21=-1,"- ",Q21))))</f>
        <v>6</v>
      </c>
      <c r="S21" s="45" t="str">
        <f t="shared" ref="S21" si="112">IF(OR(ISBLANK(P$3),Q21=0),"",P$3)</f>
        <v/>
      </c>
      <c r="W21" s="33" t="str">
        <f t="shared" ref="W21" si="113">IF(AND(ISBLANK(V$3),ISBLANK(P$3)),"n",W19-V$4)</f>
        <v>n</v>
      </c>
      <c r="X21" s="44" t="str">
        <f t="shared" ref="X21" si="114">IF(AND(ISBLANK(V$3),NOT(ISBLANK(P$3))),W21,IF(W21="n","",IF(W21=1,"",IF(W21=-1,"- ",W21))))</f>
        <v/>
      </c>
      <c r="Y21" s="45" t="str">
        <f t="shared" ref="Y21" si="115">IF(OR(ISBLANK(V$3),W21=0),"",V$3)</f>
        <v/>
      </c>
      <c r="AC21" s="33" t="str">
        <f t="shared" ref="AC21" si="116">IF(AND(ISBLANK(AB$3),ISBLANK(V$3)),"n",AC19-AB$4)</f>
        <v>n</v>
      </c>
      <c r="AD21" s="44" t="str">
        <f t="shared" ref="AD21" si="117">IF(AND(ISBLANK(AB$3),NOT(ISBLANK(V$3))),AC21,IF(AC21="n","",IF(AC21=1,"",IF(AC21=-1,"- ",AC21))))</f>
        <v/>
      </c>
      <c r="AE21" s="45" t="str">
        <f t="shared" ref="AE21" si="118">IF(OR(ISBLANK(AB$3),AC21=0),"",AB$3)</f>
        <v/>
      </c>
    </row>
    <row r="22" spans="4:31" ht="16.2" customHeight="1" x14ac:dyDescent="0.3">
      <c r="D22"/>
      <c r="E22" s="34">
        <f t="shared" ref="E22" si="119">E21</f>
        <v>6</v>
      </c>
      <c r="F22" s="44"/>
      <c r="G22" s="45"/>
      <c r="H22"/>
      <c r="K22" s="34">
        <f t="shared" si="0"/>
        <v>6</v>
      </c>
      <c r="L22" s="44"/>
      <c r="M22" s="45"/>
      <c r="Q22" s="34">
        <f t="shared" si="1"/>
        <v>6</v>
      </c>
      <c r="R22" s="44"/>
      <c r="S22" s="45"/>
      <c r="W22" s="34" t="str">
        <f t="shared" si="2"/>
        <v>n</v>
      </c>
      <c r="X22" s="44"/>
      <c r="Y22" s="45"/>
      <c r="AC22" s="34" t="str">
        <f t="shared" si="3"/>
        <v>n</v>
      </c>
      <c r="AD22" s="44"/>
      <c r="AE22" s="45"/>
    </row>
    <row r="23" spans="4:31" ht="16.8" customHeight="1" thickBot="1" x14ac:dyDescent="0.35">
      <c r="D23"/>
      <c r="E23" s="33">
        <f t="shared" ref="E23" si="120">IF(ISBLANK(D$3),"",E21-D$4)</f>
        <v>5</v>
      </c>
      <c r="F23" s="44">
        <f t="shared" ref="F23" si="121">IF(E23=1,"",IF(E23=-1,"- ",E23))</f>
        <v>5</v>
      </c>
      <c r="G23" s="45" t="str">
        <f t="shared" ref="G23" si="122">IF(OR(ISBLANK(D$3),E23=0),"",D$3)</f>
        <v>a</v>
      </c>
      <c r="H23"/>
      <c r="K23" s="33">
        <f t="shared" ref="K23" si="123">IF(AND(ISBLANK(J$3),ISBLANK(D$3)),"n",K21-J$4)</f>
        <v>5</v>
      </c>
      <c r="L23" s="44">
        <f t="shared" ref="L23" si="124">IF(AND(ISBLANK(J$3),NOT(ISBLANK(D$3))),K23,IF(K23="n","",IF(K23=1,"",IF(K23=-1,"- ",K23))))</f>
        <v>5</v>
      </c>
      <c r="M23" s="45" t="str">
        <f t="shared" ref="M23" si="125">IF(OR(ISBLANK(J$3),K23=0),"",J$3)</f>
        <v>b</v>
      </c>
      <c r="Q23" s="33">
        <f t="shared" ref="Q23" si="126">IF(AND(ISBLANK(P$3),ISBLANK(J$3)),"n",Q21-P$4)</f>
        <v>5</v>
      </c>
      <c r="R23" s="44">
        <f t="shared" ref="R23" si="127">IF(AND(ISBLANK(P$3),NOT(ISBLANK(J$3))),Q23,IF(Q23="n","",IF(Q23=1,"",IF(Q23=-1,"- ",Q23))))</f>
        <v>5</v>
      </c>
      <c r="S23" s="45" t="str">
        <f t="shared" ref="S23" si="128">IF(OR(ISBLANK(P$3),Q23=0),"",P$3)</f>
        <v/>
      </c>
      <c r="W23" s="33" t="str">
        <f t="shared" ref="W23" si="129">IF(AND(ISBLANK(V$3),ISBLANK(P$3)),"n",W21-V$4)</f>
        <v>n</v>
      </c>
      <c r="X23" s="44" t="str">
        <f t="shared" ref="X23" si="130">IF(AND(ISBLANK(V$3),NOT(ISBLANK(P$3))),W23,IF(W23="n","",IF(W23=1,"",IF(W23=-1,"- ",W23))))</f>
        <v/>
      </c>
      <c r="Y23" s="45" t="str">
        <f t="shared" ref="Y23" si="131">IF(OR(ISBLANK(V$3),W23=0),"",V$3)</f>
        <v/>
      </c>
      <c r="AC23" s="33" t="str">
        <f t="shared" ref="AC23" si="132">IF(AND(ISBLANK(AB$3),ISBLANK(V$3)),"n",AC21-AB$4)</f>
        <v>n</v>
      </c>
      <c r="AD23" s="44" t="str">
        <f t="shared" ref="AD23" si="133">IF(AND(ISBLANK(AB$3),NOT(ISBLANK(V$3))),AC23,IF(AC23="n","",IF(AC23=1,"",IF(AC23=-1,"- ",AC23))))</f>
        <v/>
      </c>
      <c r="AE23" s="45" t="str">
        <f t="shared" ref="AE23" si="134">IF(OR(ISBLANK(AB$3),AC23=0),"",AB$3)</f>
        <v/>
      </c>
    </row>
    <row r="24" spans="4:31" ht="16.2" customHeight="1" x14ac:dyDescent="0.3">
      <c r="D24"/>
      <c r="E24" s="34">
        <f t="shared" ref="E24" si="135">E23</f>
        <v>5</v>
      </c>
      <c r="F24" s="44"/>
      <c r="G24" s="45"/>
      <c r="H24"/>
      <c r="K24" s="34">
        <f t="shared" si="0"/>
        <v>5</v>
      </c>
      <c r="L24" s="44"/>
      <c r="M24" s="45"/>
      <c r="Q24" s="34">
        <f t="shared" si="1"/>
        <v>5</v>
      </c>
      <c r="R24" s="44"/>
      <c r="S24" s="45"/>
      <c r="W24" s="34" t="str">
        <f t="shared" si="2"/>
        <v>n</v>
      </c>
      <c r="X24" s="44"/>
      <c r="Y24" s="45"/>
      <c r="AC24" s="34" t="str">
        <f t="shared" si="3"/>
        <v>n</v>
      </c>
      <c r="AD24" s="44"/>
      <c r="AE24" s="45"/>
    </row>
    <row r="25" spans="4:31" ht="16.8" customHeight="1" thickBot="1" x14ac:dyDescent="0.35">
      <c r="D25"/>
      <c r="E25" s="33">
        <f t="shared" ref="E25" si="136">IF(ISBLANK(D$3),"",E23-D$4)</f>
        <v>4</v>
      </c>
      <c r="F25" s="44">
        <f t="shared" ref="F25" si="137">IF(E25=1,"",IF(E25=-1,"- ",E25))</f>
        <v>4</v>
      </c>
      <c r="G25" s="45" t="str">
        <f t="shared" ref="G25" si="138">IF(OR(ISBLANK(D$3),E25=0),"",D$3)</f>
        <v>a</v>
      </c>
      <c r="H25"/>
      <c r="K25" s="33">
        <f t="shared" ref="K25" si="139">IF(AND(ISBLANK(J$3),ISBLANK(D$3)),"n",K23-J$4)</f>
        <v>4</v>
      </c>
      <c r="L25" s="44">
        <f t="shared" ref="L25" si="140">IF(AND(ISBLANK(J$3),NOT(ISBLANK(D$3))),K25,IF(K25="n","",IF(K25=1,"",IF(K25=-1,"- ",K25))))</f>
        <v>4</v>
      </c>
      <c r="M25" s="45" t="str">
        <f t="shared" ref="M25" si="141">IF(OR(ISBLANK(J$3),K25=0),"",J$3)</f>
        <v>b</v>
      </c>
      <c r="Q25" s="33">
        <f t="shared" ref="Q25" si="142">IF(AND(ISBLANK(P$3),ISBLANK(J$3)),"n",Q23-P$4)</f>
        <v>4</v>
      </c>
      <c r="R25" s="44">
        <f t="shared" ref="R25" si="143">IF(AND(ISBLANK(P$3),NOT(ISBLANK(J$3))),Q25,IF(Q25="n","",IF(Q25=1,"",IF(Q25=-1,"- ",Q25))))</f>
        <v>4</v>
      </c>
      <c r="S25" s="45" t="str">
        <f t="shared" ref="S25" si="144">IF(OR(ISBLANK(P$3),Q25=0),"",P$3)</f>
        <v/>
      </c>
      <c r="W25" s="33" t="str">
        <f t="shared" ref="W25" si="145">IF(AND(ISBLANK(V$3),ISBLANK(P$3)),"n",W23-V$4)</f>
        <v>n</v>
      </c>
      <c r="X25" s="44" t="str">
        <f t="shared" ref="X25" si="146">IF(AND(ISBLANK(V$3),NOT(ISBLANK(P$3))),W25,IF(W25="n","",IF(W25=1,"",IF(W25=-1,"- ",W25))))</f>
        <v/>
      </c>
      <c r="Y25" s="45" t="str">
        <f t="shared" ref="Y25" si="147">IF(OR(ISBLANK(V$3),W25=0),"",V$3)</f>
        <v/>
      </c>
      <c r="AC25" s="33" t="str">
        <f t="shared" ref="AC25" si="148">IF(AND(ISBLANK(AB$3),ISBLANK(V$3)),"n",AC23-AB$4)</f>
        <v>n</v>
      </c>
      <c r="AD25" s="44" t="str">
        <f t="shared" ref="AD25" si="149">IF(AND(ISBLANK(AB$3),NOT(ISBLANK(V$3))),AC25,IF(AC25="n","",IF(AC25=1,"",IF(AC25=-1,"- ",AC25))))</f>
        <v/>
      </c>
      <c r="AE25" s="45" t="str">
        <f t="shared" ref="AE25" si="150">IF(OR(ISBLANK(AB$3),AC25=0),"",AB$3)</f>
        <v/>
      </c>
    </row>
    <row r="26" spans="4:31" ht="16.2" customHeight="1" x14ac:dyDescent="0.3">
      <c r="D26"/>
      <c r="E26" s="34">
        <f t="shared" ref="E26" si="151">E25</f>
        <v>4</v>
      </c>
      <c r="F26" s="44"/>
      <c r="G26" s="45"/>
      <c r="H26"/>
      <c r="K26" s="34">
        <f t="shared" si="0"/>
        <v>4</v>
      </c>
      <c r="L26" s="44"/>
      <c r="M26" s="45"/>
      <c r="Q26" s="34">
        <f t="shared" si="1"/>
        <v>4</v>
      </c>
      <c r="R26" s="44"/>
      <c r="S26" s="45"/>
      <c r="W26" s="34" t="str">
        <f t="shared" si="2"/>
        <v>n</v>
      </c>
      <c r="X26" s="44"/>
      <c r="Y26" s="45"/>
      <c r="AC26" s="34" t="str">
        <f t="shared" si="3"/>
        <v>n</v>
      </c>
      <c r="AD26" s="44"/>
      <c r="AE26" s="45"/>
    </row>
    <row r="27" spans="4:31" ht="16.8" customHeight="1" thickBot="1" x14ac:dyDescent="0.35">
      <c r="D27"/>
      <c r="E27" s="33">
        <f t="shared" ref="E27" si="152">IF(ISBLANK(D$3),"",E25-D$4)</f>
        <v>3</v>
      </c>
      <c r="F27" s="44">
        <f t="shared" ref="F27" si="153">IF(E27=1,"",IF(E27=-1,"- ",E27))</f>
        <v>3</v>
      </c>
      <c r="G27" s="45" t="str">
        <f t="shared" ref="G27" si="154">IF(OR(ISBLANK(D$3),E27=0),"",D$3)</f>
        <v>a</v>
      </c>
      <c r="H27"/>
      <c r="K27" s="33">
        <f t="shared" ref="K27" si="155">IF(AND(ISBLANK(J$3),ISBLANK(D$3)),"n",K25-J$4)</f>
        <v>3</v>
      </c>
      <c r="L27" s="44">
        <f t="shared" ref="L27" si="156">IF(AND(ISBLANK(J$3),NOT(ISBLANK(D$3))),K27,IF(K27="n","",IF(K27=1,"",IF(K27=-1,"- ",K27))))</f>
        <v>3</v>
      </c>
      <c r="M27" s="45" t="str">
        <f t="shared" ref="M27" si="157">IF(OR(ISBLANK(J$3),K27=0),"",J$3)</f>
        <v>b</v>
      </c>
      <c r="Q27" s="33">
        <f t="shared" ref="Q27" si="158">IF(AND(ISBLANK(P$3),ISBLANK(J$3)),"n",Q25-P$4)</f>
        <v>3</v>
      </c>
      <c r="R27" s="44">
        <f t="shared" ref="R27" si="159">IF(AND(ISBLANK(P$3),NOT(ISBLANK(J$3))),Q27,IF(Q27="n","",IF(Q27=1,"",IF(Q27=-1,"- ",Q27))))</f>
        <v>3</v>
      </c>
      <c r="S27" s="45" t="str">
        <f t="shared" ref="S27" si="160">IF(OR(ISBLANK(P$3),Q27=0),"",P$3)</f>
        <v/>
      </c>
      <c r="W27" s="33" t="str">
        <f t="shared" ref="W27" si="161">IF(AND(ISBLANK(V$3),ISBLANK(P$3)),"n",W25-V$4)</f>
        <v>n</v>
      </c>
      <c r="X27" s="44" t="str">
        <f t="shared" ref="X27" si="162">IF(AND(ISBLANK(V$3),NOT(ISBLANK(P$3))),W27,IF(W27="n","",IF(W27=1,"",IF(W27=-1,"- ",W27))))</f>
        <v/>
      </c>
      <c r="Y27" s="45" t="str">
        <f t="shared" ref="Y27" si="163">IF(OR(ISBLANK(V$3),W27=0),"",V$3)</f>
        <v/>
      </c>
      <c r="AC27" s="33" t="str">
        <f t="shared" ref="AC27" si="164">IF(AND(ISBLANK(AB$3),ISBLANK(V$3)),"n",AC25-AB$4)</f>
        <v>n</v>
      </c>
      <c r="AD27" s="44" t="str">
        <f t="shared" ref="AD27" si="165">IF(AND(ISBLANK(AB$3),NOT(ISBLANK(V$3))),AC27,IF(AC27="n","",IF(AC27=1,"",IF(AC27=-1,"- ",AC27))))</f>
        <v/>
      </c>
      <c r="AE27" s="45" t="str">
        <f t="shared" ref="AE27" si="166">IF(OR(ISBLANK(AB$3),AC27=0),"",AB$3)</f>
        <v/>
      </c>
    </row>
    <row r="28" spans="4:31" ht="16.2" customHeight="1" x14ac:dyDescent="0.3">
      <c r="D28"/>
      <c r="E28" s="34">
        <f t="shared" ref="E28" si="167">E27</f>
        <v>3</v>
      </c>
      <c r="F28" s="44"/>
      <c r="G28" s="45"/>
      <c r="H28"/>
      <c r="K28" s="34">
        <f t="shared" si="0"/>
        <v>3</v>
      </c>
      <c r="L28" s="44"/>
      <c r="M28" s="45"/>
      <c r="Q28" s="34">
        <f t="shared" si="1"/>
        <v>3</v>
      </c>
      <c r="R28" s="44"/>
      <c r="S28" s="45"/>
      <c r="W28" s="34" t="str">
        <f t="shared" si="2"/>
        <v>n</v>
      </c>
      <c r="X28" s="44"/>
      <c r="Y28" s="45"/>
      <c r="AC28" s="34" t="str">
        <f t="shared" si="3"/>
        <v>n</v>
      </c>
      <c r="AD28" s="44"/>
      <c r="AE28" s="45"/>
    </row>
    <row r="29" spans="4:31" ht="16.8" customHeight="1" thickBot="1" x14ac:dyDescent="0.35">
      <c r="D29"/>
      <c r="E29" s="33">
        <f t="shared" ref="E29" si="168">IF(ISBLANK(D$3),"",E27-D$4)</f>
        <v>2</v>
      </c>
      <c r="F29" s="44">
        <f t="shared" ref="F29" si="169">IF(E29=1,"",IF(E29=-1,"- ",E29))</f>
        <v>2</v>
      </c>
      <c r="G29" s="45" t="str">
        <f t="shared" ref="G29" si="170">IF(OR(ISBLANK(D$3),E29=0),"",D$3)</f>
        <v>a</v>
      </c>
      <c r="H29"/>
      <c r="K29" s="33">
        <f t="shared" ref="K29" si="171">IF(AND(ISBLANK(J$3),ISBLANK(D$3)),"n",K27-J$4)</f>
        <v>2</v>
      </c>
      <c r="L29" s="44">
        <f t="shared" ref="L29" si="172">IF(AND(ISBLANK(J$3),NOT(ISBLANK(D$3))),K29,IF(K29="n","",IF(K29=1,"",IF(K29=-1,"- ",K29))))</f>
        <v>2</v>
      </c>
      <c r="M29" s="45" t="str">
        <f t="shared" ref="M29" si="173">IF(OR(ISBLANK(J$3),K29=0),"",J$3)</f>
        <v>b</v>
      </c>
      <c r="Q29" s="33">
        <f t="shared" ref="Q29" si="174">IF(AND(ISBLANK(P$3),ISBLANK(J$3)),"n",Q27-P$4)</f>
        <v>2</v>
      </c>
      <c r="R29" s="44">
        <f t="shared" ref="R29" si="175">IF(AND(ISBLANK(P$3),NOT(ISBLANK(J$3))),Q29,IF(Q29="n","",IF(Q29=1,"",IF(Q29=-1,"- ",Q29))))</f>
        <v>2</v>
      </c>
      <c r="S29" s="45" t="str">
        <f t="shared" ref="S29" si="176">IF(OR(ISBLANK(P$3),Q29=0),"",P$3)</f>
        <v/>
      </c>
      <c r="W29" s="33" t="str">
        <f t="shared" ref="W29" si="177">IF(AND(ISBLANK(V$3),ISBLANK(P$3)),"n",W27-V$4)</f>
        <v>n</v>
      </c>
      <c r="X29" s="44" t="str">
        <f t="shared" ref="X29" si="178">IF(AND(ISBLANK(V$3),NOT(ISBLANK(P$3))),W29,IF(W29="n","",IF(W29=1,"",IF(W29=-1,"- ",W29))))</f>
        <v/>
      </c>
      <c r="Y29" s="45" t="str">
        <f t="shared" ref="Y29" si="179">IF(OR(ISBLANK(V$3),W29=0),"",V$3)</f>
        <v/>
      </c>
      <c r="AC29" s="33" t="str">
        <f t="shared" ref="AC29" si="180">IF(AND(ISBLANK(AB$3),ISBLANK(V$3)),"n",AC27-AB$4)</f>
        <v>n</v>
      </c>
      <c r="AD29" s="44" t="str">
        <f t="shared" ref="AD29" si="181">IF(AND(ISBLANK(AB$3),NOT(ISBLANK(V$3))),AC29,IF(AC29="n","",IF(AC29=1,"",IF(AC29=-1,"- ",AC29))))</f>
        <v/>
      </c>
      <c r="AE29" s="45" t="str">
        <f t="shared" ref="AE29" si="182">IF(OR(ISBLANK(AB$3),AC29=0),"",AB$3)</f>
        <v/>
      </c>
    </row>
    <row r="30" spans="4:31" ht="16.2" customHeight="1" x14ac:dyDescent="0.3">
      <c r="D30"/>
      <c r="E30" s="34">
        <f t="shared" ref="E30" si="183">E29</f>
        <v>2</v>
      </c>
      <c r="F30" s="44"/>
      <c r="G30" s="45"/>
      <c r="H30"/>
      <c r="K30" s="34">
        <f t="shared" si="0"/>
        <v>2</v>
      </c>
      <c r="L30" s="44"/>
      <c r="M30" s="45"/>
      <c r="Q30" s="34">
        <f t="shared" si="1"/>
        <v>2</v>
      </c>
      <c r="R30" s="44"/>
      <c r="S30" s="45"/>
      <c r="W30" s="34" t="str">
        <f t="shared" si="2"/>
        <v>n</v>
      </c>
      <c r="X30" s="44"/>
      <c r="Y30" s="45"/>
      <c r="AC30" s="34" t="str">
        <f t="shared" si="3"/>
        <v>n</v>
      </c>
      <c r="AD30" s="44"/>
      <c r="AE30" s="45"/>
    </row>
    <row r="31" spans="4:31" ht="16.8" customHeight="1" thickBot="1" x14ac:dyDescent="0.35">
      <c r="D31"/>
      <c r="E31" s="33">
        <f t="shared" ref="E31" si="184">IF(ISBLANK(D$3),"",E29-D$4)</f>
        <v>1</v>
      </c>
      <c r="F31" s="44" t="str">
        <f t="shared" ref="F31" si="185">IF(E31=1,"",IF(E31=-1,"- ",E31))</f>
        <v/>
      </c>
      <c r="G31" s="45" t="str">
        <f t="shared" ref="G31" si="186">IF(OR(ISBLANK(D$3),E31=0),"",D$3)</f>
        <v>a</v>
      </c>
      <c r="H31"/>
      <c r="K31" s="33">
        <f t="shared" ref="K31" si="187">IF(AND(ISBLANK(J$3),ISBLANK(D$3)),"n",K29-J$4)</f>
        <v>1</v>
      </c>
      <c r="L31" s="44" t="str">
        <f t="shared" ref="L31" si="188">IF(AND(ISBLANK(J$3),NOT(ISBLANK(D$3))),K31,IF(K31="n","",IF(K31=1,"",IF(K31=-1,"- ",K31))))</f>
        <v/>
      </c>
      <c r="M31" s="45" t="str">
        <f t="shared" ref="M31" si="189">IF(OR(ISBLANK(J$3),K31=0),"",J$3)</f>
        <v>b</v>
      </c>
      <c r="Q31" s="33">
        <f t="shared" ref="Q31" si="190">IF(AND(ISBLANK(P$3),ISBLANK(J$3)),"n",Q29-P$4)</f>
        <v>1</v>
      </c>
      <c r="R31" s="44">
        <f t="shared" ref="R31" si="191">IF(AND(ISBLANK(P$3),NOT(ISBLANK(J$3))),Q31,IF(Q31="n","",IF(Q31=1,"",IF(Q31=-1,"- ",Q31))))</f>
        <v>1</v>
      </c>
      <c r="S31" s="45" t="str">
        <f t="shared" ref="S31" si="192">IF(OR(ISBLANK(P$3),Q31=0),"",P$3)</f>
        <v/>
      </c>
      <c r="W31" s="33" t="str">
        <f t="shared" ref="W31" si="193">IF(AND(ISBLANK(V$3),ISBLANK(P$3)),"n",W29-V$4)</f>
        <v>n</v>
      </c>
      <c r="X31" s="44" t="str">
        <f t="shared" ref="X31" si="194">IF(AND(ISBLANK(V$3),NOT(ISBLANK(P$3))),W31,IF(W31="n","",IF(W31=1,"",IF(W31=-1,"- ",W31))))</f>
        <v/>
      </c>
      <c r="Y31" s="45" t="str">
        <f t="shared" ref="Y31" si="195">IF(OR(ISBLANK(V$3),W31=0),"",V$3)</f>
        <v/>
      </c>
      <c r="AC31" s="33" t="str">
        <f t="shared" ref="AC31" si="196">IF(AND(ISBLANK(AB$3),ISBLANK(V$3)),"n",AC29-AB$4)</f>
        <v>n</v>
      </c>
      <c r="AD31" s="44" t="str">
        <f t="shared" ref="AD31" si="197">IF(AND(ISBLANK(AB$3),NOT(ISBLANK(V$3))),AC31,IF(AC31="n","",IF(AC31=1,"",IF(AC31=-1,"- ",AC31))))</f>
        <v/>
      </c>
      <c r="AE31" s="45" t="str">
        <f t="shared" ref="AE31" si="198">IF(OR(ISBLANK(AB$3),AC31=0),"",AB$3)</f>
        <v/>
      </c>
    </row>
    <row r="32" spans="4:31" ht="16.2" customHeight="1" x14ac:dyDescent="0.3">
      <c r="D32"/>
      <c r="E32" s="34">
        <f t="shared" ref="E32" si="199">E31</f>
        <v>1</v>
      </c>
      <c r="F32" s="44"/>
      <c r="G32" s="45"/>
      <c r="H32"/>
      <c r="K32" s="34">
        <f t="shared" si="0"/>
        <v>1</v>
      </c>
      <c r="L32" s="44"/>
      <c r="M32" s="45"/>
      <c r="Q32" s="34">
        <f t="shared" si="1"/>
        <v>1</v>
      </c>
      <c r="R32" s="44"/>
      <c r="S32" s="45"/>
      <c r="W32" s="34" t="str">
        <f t="shared" si="2"/>
        <v>n</v>
      </c>
      <c r="X32" s="44"/>
      <c r="Y32" s="45"/>
      <c r="AC32" s="34" t="str">
        <f t="shared" si="3"/>
        <v>n</v>
      </c>
      <c r="AD32" s="44"/>
      <c r="AE32" s="45"/>
    </row>
    <row r="33" spans="4:31" ht="16.8" customHeight="1" thickBot="1" x14ac:dyDescent="0.35">
      <c r="D33"/>
      <c r="E33" s="33">
        <f t="shared" ref="E33" si="200">IF(ISBLANK(D$3),"",E31-D$4)</f>
        <v>0</v>
      </c>
      <c r="F33" s="44">
        <f t="shared" ref="F33" si="201">IF(E33=1,"",IF(E33=-1,"- ",E33))</f>
        <v>0</v>
      </c>
      <c r="G33" s="45" t="str">
        <f t="shared" ref="G33" si="202">IF(OR(ISBLANK(D$3),E33=0),"",D$3)</f>
        <v/>
      </c>
      <c r="H33"/>
      <c r="K33" s="33">
        <f t="shared" ref="K33" si="203">IF(AND(ISBLANK(J$3),ISBLANK(D$3)),"n",K31-J$4)</f>
        <v>0</v>
      </c>
      <c r="L33" s="44">
        <f t="shared" ref="L33" si="204">IF(AND(ISBLANK(J$3),NOT(ISBLANK(D$3))),K33,IF(K33="n","",IF(K33=1,"",IF(K33=-1,"- ",K33))))</f>
        <v>0</v>
      </c>
      <c r="M33" s="45" t="str">
        <f t="shared" ref="M33" si="205">IF(OR(ISBLANK(J$3),K33=0),"",J$3)</f>
        <v/>
      </c>
      <c r="Q33" s="33">
        <f t="shared" ref="Q33" si="206">IF(AND(ISBLANK(P$3),ISBLANK(J$3)),"n",Q31-P$4)</f>
        <v>0</v>
      </c>
      <c r="R33" s="44">
        <f t="shared" ref="R33" si="207">IF(AND(ISBLANK(P$3),NOT(ISBLANK(J$3))),Q33,IF(Q33="n","",IF(Q33=1,"",IF(Q33=-1,"- ",Q33))))</f>
        <v>0</v>
      </c>
      <c r="S33" s="45" t="str">
        <f t="shared" ref="S33" si="208">IF(OR(ISBLANK(P$3),Q33=0),"",P$3)</f>
        <v/>
      </c>
      <c r="W33" s="33" t="str">
        <f t="shared" ref="W33" si="209">IF(AND(ISBLANK(V$3),ISBLANK(P$3)),"n",W31-V$4)</f>
        <v>n</v>
      </c>
      <c r="X33" s="44" t="str">
        <f t="shared" ref="X33" si="210">IF(AND(ISBLANK(V$3),NOT(ISBLANK(P$3))),W33,IF(W33="n","",IF(W33=1,"",IF(W33=-1,"- ",W33))))</f>
        <v/>
      </c>
      <c r="Y33" s="45" t="str">
        <f t="shared" ref="Y33" si="211">IF(OR(ISBLANK(V$3),W33=0),"",V$3)</f>
        <v/>
      </c>
      <c r="AC33" s="33" t="str">
        <f t="shared" ref="AC33" si="212">IF(AND(ISBLANK(AB$3),ISBLANK(V$3)),"n",AC31-AB$4)</f>
        <v>n</v>
      </c>
      <c r="AD33" s="44" t="str">
        <f t="shared" ref="AD33" si="213">IF(AND(ISBLANK(AB$3),NOT(ISBLANK(V$3))),AC33,IF(AC33="n","",IF(AC33=1,"",IF(AC33=-1,"- ",AC33))))</f>
        <v/>
      </c>
      <c r="AE33" s="45" t="str">
        <f t="shared" ref="AE33" si="214">IF(OR(ISBLANK(AB$3),AC33=0),"",AB$3)</f>
        <v/>
      </c>
    </row>
    <row r="34" spans="4:31" ht="16.2" customHeight="1" x14ac:dyDescent="0.3">
      <c r="D34"/>
      <c r="E34" s="34">
        <f t="shared" ref="E34" si="215">E33</f>
        <v>0</v>
      </c>
      <c r="F34" s="44"/>
      <c r="G34" s="45"/>
      <c r="H34"/>
      <c r="K34" s="34">
        <f t="shared" si="0"/>
        <v>0</v>
      </c>
      <c r="L34" s="44"/>
      <c r="M34" s="45"/>
      <c r="Q34" s="34">
        <f t="shared" si="1"/>
        <v>0</v>
      </c>
      <c r="R34" s="44"/>
      <c r="S34" s="45"/>
      <c r="W34" s="34" t="str">
        <f t="shared" si="2"/>
        <v>n</v>
      </c>
      <c r="X34" s="44"/>
      <c r="Y34" s="45"/>
      <c r="AC34" s="34" t="str">
        <f t="shared" si="3"/>
        <v>n</v>
      </c>
      <c r="AD34" s="44"/>
      <c r="AE34" s="45"/>
    </row>
    <row r="35" spans="4:31" ht="16.8" customHeight="1" thickBot="1" x14ac:dyDescent="0.35">
      <c r="D35"/>
      <c r="E35" s="33">
        <f t="shared" ref="E35" si="216">IF(ISBLANK(D$3),"",E33-D$4)</f>
        <v>-1</v>
      </c>
      <c r="F35" s="44" t="str">
        <f t="shared" ref="F35" si="217">IF(E35=1,"",IF(E35=-1,"- ",E35))</f>
        <v xml:space="preserve">- </v>
      </c>
      <c r="G35" s="45" t="str">
        <f t="shared" ref="G35" si="218">IF(OR(ISBLANK(D$3),E35=0),"",D$3)</f>
        <v>a</v>
      </c>
      <c r="H35"/>
      <c r="K35" s="33">
        <f t="shared" ref="K35" si="219">IF(AND(ISBLANK(J$3),ISBLANK(D$3)),"n",K33-J$4)</f>
        <v>-1</v>
      </c>
      <c r="L35" s="44" t="str">
        <f t="shared" ref="L35" si="220">IF(AND(ISBLANK(J$3),NOT(ISBLANK(D$3))),K35,IF(K35="n","",IF(K35=1,"",IF(K35=-1,"- ",K35))))</f>
        <v xml:space="preserve">- </v>
      </c>
      <c r="M35" s="45" t="str">
        <f t="shared" ref="M35" si="221">IF(OR(ISBLANK(J$3),K35=0),"",J$3)</f>
        <v>b</v>
      </c>
      <c r="Q35" s="33">
        <f t="shared" ref="Q35" si="222">IF(AND(ISBLANK(P$3),ISBLANK(J$3)),"n",Q33-P$4)</f>
        <v>-1</v>
      </c>
      <c r="R35" s="44">
        <f t="shared" ref="R35" si="223">IF(AND(ISBLANK(P$3),NOT(ISBLANK(J$3))),Q35,IF(Q35="n","",IF(Q35=1,"",IF(Q35=-1,"- ",Q35))))</f>
        <v>-1</v>
      </c>
      <c r="S35" s="45" t="str">
        <f t="shared" ref="S35" si="224">IF(OR(ISBLANK(P$3),Q35=0),"",P$3)</f>
        <v/>
      </c>
      <c r="W35" s="33" t="str">
        <f t="shared" ref="W35" si="225">IF(AND(ISBLANK(V$3),ISBLANK(P$3)),"n",W33-V$4)</f>
        <v>n</v>
      </c>
      <c r="X35" s="44" t="str">
        <f t="shared" ref="X35" si="226">IF(AND(ISBLANK(V$3),NOT(ISBLANK(P$3))),W35,IF(W35="n","",IF(W35=1,"",IF(W35=-1,"- ",W35))))</f>
        <v/>
      </c>
      <c r="Y35" s="45" t="str">
        <f t="shared" ref="Y35" si="227">IF(OR(ISBLANK(V$3),W35=0),"",V$3)</f>
        <v/>
      </c>
      <c r="AC35" s="33" t="str">
        <f t="shared" ref="AC35" si="228">IF(AND(ISBLANK(AB$3),ISBLANK(V$3)),"n",AC33-AB$4)</f>
        <v>n</v>
      </c>
      <c r="AD35" s="44" t="str">
        <f t="shared" ref="AD35" si="229">IF(AND(ISBLANK(AB$3),NOT(ISBLANK(V$3))),AC35,IF(AC35="n","",IF(AC35=1,"",IF(AC35=-1,"- ",AC35))))</f>
        <v/>
      </c>
      <c r="AE35" s="45" t="str">
        <f t="shared" ref="AE35" si="230">IF(OR(ISBLANK(AB$3),AC35=0),"",AB$3)</f>
        <v/>
      </c>
    </row>
    <row r="36" spans="4:31" ht="16.2" customHeight="1" x14ac:dyDescent="0.3">
      <c r="D36"/>
      <c r="E36" s="34">
        <f t="shared" ref="E36" si="231">E35</f>
        <v>-1</v>
      </c>
      <c r="F36" s="44"/>
      <c r="G36" s="45"/>
      <c r="H36"/>
      <c r="K36" s="34">
        <f t="shared" si="0"/>
        <v>-1</v>
      </c>
      <c r="L36" s="44"/>
      <c r="M36" s="45"/>
      <c r="Q36" s="34">
        <f t="shared" si="1"/>
        <v>-1</v>
      </c>
      <c r="R36" s="44"/>
      <c r="S36" s="45"/>
      <c r="W36" s="34" t="str">
        <f t="shared" si="2"/>
        <v>n</v>
      </c>
      <c r="X36" s="44"/>
      <c r="Y36" s="45"/>
      <c r="AC36" s="34" t="str">
        <f t="shared" si="3"/>
        <v>n</v>
      </c>
      <c r="AD36" s="44"/>
      <c r="AE36" s="45"/>
    </row>
    <row r="37" spans="4:31" ht="16.8" customHeight="1" thickBot="1" x14ac:dyDescent="0.35">
      <c r="D37"/>
      <c r="E37" s="33">
        <f t="shared" ref="E37" si="232">IF(ISBLANK(D$3),"",E35-D$4)</f>
        <v>-2</v>
      </c>
      <c r="F37" s="44">
        <f t="shared" ref="F37" si="233">IF(E37=1,"",IF(E37=-1,"- ",E37))</f>
        <v>-2</v>
      </c>
      <c r="G37" s="45" t="str">
        <f t="shared" ref="G37" si="234">IF(OR(ISBLANK(D$3),E37=0),"",D$3)</f>
        <v>a</v>
      </c>
      <c r="H37"/>
      <c r="K37" s="33">
        <f t="shared" ref="K37" si="235">IF(AND(ISBLANK(J$3),ISBLANK(D$3)),"n",K35-J$4)</f>
        <v>-2</v>
      </c>
      <c r="L37" s="44">
        <f t="shared" ref="L37" si="236">IF(AND(ISBLANK(J$3),NOT(ISBLANK(D$3))),K37,IF(K37="n","",IF(K37=1,"",IF(K37=-1,"- ",K37))))</f>
        <v>-2</v>
      </c>
      <c r="M37" s="45" t="str">
        <f t="shared" ref="M37" si="237">IF(OR(ISBLANK(J$3),K37=0),"",J$3)</f>
        <v>b</v>
      </c>
      <c r="Q37" s="33">
        <f t="shared" ref="Q37" si="238">IF(AND(ISBLANK(P$3),ISBLANK(J$3)),"n",Q35-P$4)</f>
        <v>-2</v>
      </c>
      <c r="R37" s="44">
        <f t="shared" ref="R37" si="239">IF(AND(ISBLANK(P$3),NOT(ISBLANK(J$3))),Q37,IF(Q37="n","",IF(Q37=1,"",IF(Q37=-1,"- ",Q37))))</f>
        <v>-2</v>
      </c>
      <c r="S37" s="45" t="str">
        <f t="shared" ref="S37" si="240">IF(OR(ISBLANK(P$3),Q37=0),"",P$3)</f>
        <v/>
      </c>
      <c r="W37" s="33" t="str">
        <f t="shared" ref="W37" si="241">IF(AND(ISBLANK(V$3),ISBLANK(P$3)),"n",W35-V$4)</f>
        <v>n</v>
      </c>
      <c r="X37" s="44" t="str">
        <f t="shared" ref="X37" si="242">IF(AND(ISBLANK(V$3),NOT(ISBLANK(P$3))),W37,IF(W37="n","",IF(W37=1,"",IF(W37=-1,"- ",W37))))</f>
        <v/>
      </c>
      <c r="Y37" s="45" t="str">
        <f t="shared" ref="Y37" si="243">IF(OR(ISBLANK(V$3),W37=0),"",V$3)</f>
        <v/>
      </c>
      <c r="AC37" s="33" t="str">
        <f t="shared" ref="AC37" si="244">IF(AND(ISBLANK(AB$3),ISBLANK(V$3)),"n",AC35-AB$4)</f>
        <v>n</v>
      </c>
      <c r="AD37" s="44" t="str">
        <f t="shared" ref="AD37" si="245">IF(AND(ISBLANK(AB$3),NOT(ISBLANK(V$3))),AC37,IF(AC37="n","",IF(AC37=1,"",IF(AC37=-1,"- ",AC37))))</f>
        <v/>
      </c>
      <c r="AE37" s="45" t="str">
        <f t="shared" ref="AE37" si="246">IF(OR(ISBLANK(AB$3),AC37=0),"",AB$3)</f>
        <v/>
      </c>
    </row>
    <row r="38" spans="4:31" ht="16.2" customHeight="1" x14ac:dyDescent="0.3">
      <c r="D38"/>
      <c r="E38" s="34">
        <f t="shared" ref="E38" si="247">E37</f>
        <v>-2</v>
      </c>
      <c r="F38" s="44"/>
      <c r="G38" s="45"/>
      <c r="H38"/>
      <c r="K38" s="34">
        <f t="shared" si="0"/>
        <v>-2</v>
      </c>
      <c r="L38" s="44"/>
      <c r="M38" s="45"/>
      <c r="Q38" s="34">
        <f t="shared" si="1"/>
        <v>-2</v>
      </c>
      <c r="R38" s="44"/>
      <c r="S38" s="45"/>
      <c r="W38" s="34" t="str">
        <f t="shared" si="2"/>
        <v>n</v>
      </c>
      <c r="X38" s="44"/>
      <c r="Y38" s="45"/>
      <c r="AC38" s="34" t="str">
        <f t="shared" si="3"/>
        <v>n</v>
      </c>
      <c r="AD38" s="44"/>
      <c r="AE38" s="45"/>
    </row>
    <row r="39" spans="4:31" ht="16.8" customHeight="1" thickBot="1" x14ac:dyDescent="0.35">
      <c r="D39"/>
      <c r="E39" s="33">
        <f t="shared" ref="E39" si="248">IF(ISBLANK(D$3),"",E37-D$4)</f>
        <v>-3</v>
      </c>
      <c r="F39" s="44">
        <f t="shared" ref="F39" si="249">IF(E39=1,"",IF(E39=-1,"- ",E39))</f>
        <v>-3</v>
      </c>
      <c r="G39" s="45" t="str">
        <f t="shared" ref="G39" si="250">IF(OR(ISBLANK(D$3),E39=0),"",D$3)</f>
        <v>a</v>
      </c>
      <c r="H39"/>
      <c r="K39" s="33">
        <f t="shared" ref="K39" si="251">IF(AND(ISBLANK(J$3),ISBLANK(D$3)),"n",K37-J$4)</f>
        <v>-3</v>
      </c>
      <c r="L39" s="44">
        <f t="shared" ref="L39" si="252">IF(AND(ISBLANK(J$3),NOT(ISBLANK(D$3))),K39,IF(K39="n","",IF(K39=1,"",IF(K39=-1,"- ",K39))))</f>
        <v>-3</v>
      </c>
      <c r="M39" s="45" t="str">
        <f t="shared" ref="M39" si="253">IF(OR(ISBLANK(J$3),K39=0),"",J$3)</f>
        <v>b</v>
      </c>
      <c r="Q39" s="33">
        <f t="shared" ref="Q39" si="254">IF(AND(ISBLANK(P$3),ISBLANK(J$3)),"n",Q37-P$4)</f>
        <v>-3</v>
      </c>
      <c r="R39" s="44">
        <f t="shared" ref="R39" si="255">IF(AND(ISBLANK(P$3),NOT(ISBLANK(J$3))),Q39,IF(Q39="n","",IF(Q39=1,"",IF(Q39=-1,"- ",Q39))))</f>
        <v>-3</v>
      </c>
      <c r="S39" s="45" t="str">
        <f t="shared" ref="S39" si="256">IF(OR(ISBLANK(P$3),Q39=0),"",P$3)</f>
        <v/>
      </c>
      <c r="W39" s="33" t="str">
        <f t="shared" ref="W39" si="257">IF(AND(ISBLANK(V$3),ISBLANK(P$3)),"n",W37-V$4)</f>
        <v>n</v>
      </c>
      <c r="X39" s="44" t="str">
        <f t="shared" ref="X39" si="258">IF(AND(ISBLANK(V$3),NOT(ISBLANK(P$3))),W39,IF(W39="n","",IF(W39=1,"",IF(W39=-1,"- ",W39))))</f>
        <v/>
      </c>
      <c r="Y39" s="45" t="str">
        <f t="shared" ref="Y39" si="259">IF(OR(ISBLANK(V$3),W39=0),"",V$3)</f>
        <v/>
      </c>
      <c r="AC39" s="33" t="str">
        <f t="shared" ref="AC39" si="260">IF(AND(ISBLANK(AB$3),ISBLANK(V$3)),"n",AC37-AB$4)</f>
        <v>n</v>
      </c>
      <c r="AD39" s="44" t="str">
        <f t="shared" ref="AD39" si="261">IF(AND(ISBLANK(AB$3),NOT(ISBLANK(V$3))),AC39,IF(AC39="n","",IF(AC39=1,"",IF(AC39=-1,"- ",AC39))))</f>
        <v/>
      </c>
      <c r="AE39" s="45" t="str">
        <f t="shared" ref="AE39" si="262">IF(OR(ISBLANK(AB$3),AC39=0),"",AB$3)</f>
        <v/>
      </c>
    </row>
    <row r="40" spans="4:31" ht="16.2" customHeight="1" x14ac:dyDescent="0.3">
      <c r="D40"/>
      <c r="E40" s="34">
        <f t="shared" ref="E40" si="263">E39</f>
        <v>-3</v>
      </c>
      <c r="F40" s="44"/>
      <c r="G40" s="45"/>
      <c r="H40"/>
      <c r="K40" s="34">
        <f t="shared" si="0"/>
        <v>-3</v>
      </c>
      <c r="L40" s="44"/>
      <c r="M40" s="45"/>
      <c r="Q40" s="34">
        <f t="shared" si="1"/>
        <v>-3</v>
      </c>
      <c r="R40" s="44"/>
      <c r="S40" s="45"/>
      <c r="W40" s="34" t="str">
        <f t="shared" si="2"/>
        <v>n</v>
      </c>
      <c r="X40" s="44"/>
      <c r="Y40" s="45"/>
      <c r="AC40" s="34" t="str">
        <f t="shared" si="3"/>
        <v>n</v>
      </c>
      <c r="AD40" s="44"/>
      <c r="AE40" s="45"/>
    </row>
    <row r="41" spans="4:31" ht="16.8" customHeight="1" thickBot="1" x14ac:dyDescent="0.35">
      <c r="D41"/>
      <c r="E41" s="33">
        <f t="shared" ref="E41" si="264">IF(ISBLANK(D$3),"",E39-D$4)</f>
        <v>-4</v>
      </c>
      <c r="F41" s="44">
        <f t="shared" ref="F41" si="265">IF(E41=1,"",IF(E41=-1,"- ",E41))</f>
        <v>-4</v>
      </c>
      <c r="G41" s="45" t="str">
        <f t="shared" ref="G41" si="266">IF(OR(ISBLANK(D$3),E41=0),"",D$3)</f>
        <v>a</v>
      </c>
      <c r="H41"/>
      <c r="K41" s="33">
        <f t="shared" ref="K41" si="267">IF(AND(ISBLANK(J$3),ISBLANK(D$3)),"n",K39-J$4)</f>
        <v>-4</v>
      </c>
      <c r="L41" s="44">
        <f t="shared" ref="L41" si="268">IF(AND(ISBLANK(J$3),NOT(ISBLANK(D$3))),K41,IF(K41="n","",IF(K41=1,"",IF(K41=-1,"- ",K41))))</f>
        <v>-4</v>
      </c>
      <c r="M41" s="45" t="str">
        <f t="shared" ref="M41" si="269">IF(OR(ISBLANK(J$3),K41=0),"",J$3)</f>
        <v>b</v>
      </c>
      <c r="Q41" s="33">
        <f t="shared" ref="Q41" si="270">IF(AND(ISBLANK(P$3),ISBLANK(J$3)),"n",Q39-P$4)</f>
        <v>-4</v>
      </c>
      <c r="R41" s="44">
        <f t="shared" ref="R41" si="271">IF(AND(ISBLANK(P$3),NOT(ISBLANK(J$3))),Q41,IF(Q41="n","",IF(Q41=1,"",IF(Q41=-1,"- ",Q41))))</f>
        <v>-4</v>
      </c>
      <c r="S41" s="45" t="str">
        <f t="shared" ref="S41" si="272">IF(OR(ISBLANK(P$3),Q41=0),"",P$3)</f>
        <v/>
      </c>
      <c r="W41" s="33" t="str">
        <f t="shared" ref="W41" si="273">IF(AND(ISBLANK(V$3),ISBLANK(P$3)),"n",W39-V$4)</f>
        <v>n</v>
      </c>
      <c r="X41" s="44" t="str">
        <f t="shared" ref="X41" si="274">IF(AND(ISBLANK(V$3),NOT(ISBLANK(P$3))),W41,IF(W41="n","",IF(W41=1,"",IF(W41=-1,"- ",W41))))</f>
        <v/>
      </c>
      <c r="Y41" s="45" t="str">
        <f t="shared" ref="Y41" si="275">IF(OR(ISBLANK(V$3),W41=0),"",V$3)</f>
        <v/>
      </c>
      <c r="AC41" s="33" t="str">
        <f t="shared" ref="AC41" si="276">IF(AND(ISBLANK(AB$3),ISBLANK(V$3)),"n",AC39-AB$4)</f>
        <v>n</v>
      </c>
      <c r="AD41" s="44" t="str">
        <f t="shared" ref="AD41" si="277">IF(AND(ISBLANK(AB$3),NOT(ISBLANK(V$3))),AC41,IF(AC41="n","",IF(AC41=1,"",IF(AC41=-1,"- ",AC41))))</f>
        <v/>
      </c>
      <c r="AE41" s="45" t="str">
        <f t="shared" ref="AE41" si="278">IF(OR(ISBLANK(AB$3),AC41=0),"",AB$3)</f>
        <v/>
      </c>
    </row>
    <row r="42" spans="4:31" ht="16.2" customHeight="1" x14ac:dyDescent="0.3">
      <c r="D42"/>
      <c r="E42" s="34">
        <f t="shared" ref="E42" si="279">E41</f>
        <v>-4</v>
      </c>
      <c r="F42" s="44"/>
      <c r="G42" s="45"/>
      <c r="H42"/>
      <c r="K42" s="34">
        <f t="shared" si="0"/>
        <v>-4</v>
      </c>
      <c r="L42" s="44"/>
      <c r="M42" s="45"/>
      <c r="Q42" s="34">
        <f t="shared" si="1"/>
        <v>-4</v>
      </c>
      <c r="R42" s="44"/>
      <c r="S42" s="45"/>
      <c r="W42" s="34" t="str">
        <f t="shared" si="2"/>
        <v>n</v>
      </c>
      <c r="X42" s="44"/>
      <c r="Y42" s="45"/>
      <c r="AC42" s="34" t="str">
        <f t="shared" si="3"/>
        <v>n</v>
      </c>
      <c r="AD42" s="44"/>
      <c r="AE42" s="45"/>
    </row>
    <row r="43" spans="4:31" ht="16.8" customHeight="1" thickBot="1" x14ac:dyDescent="0.35">
      <c r="D43"/>
      <c r="E43" s="33">
        <f t="shared" ref="E43" si="280">IF(ISBLANK(D$3),"",E41-D$4)</f>
        <v>-5</v>
      </c>
      <c r="F43" s="44">
        <f t="shared" ref="F43" si="281">IF(E43=1,"",IF(E43=-1,"- ",E43))</f>
        <v>-5</v>
      </c>
      <c r="G43" s="45" t="str">
        <f t="shared" ref="G43" si="282">IF(OR(ISBLANK(D$3),E43=0),"",D$3)</f>
        <v>a</v>
      </c>
      <c r="H43"/>
      <c r="K43" s="33">
        <f t="shared" ref="K43" si="283">IF(AND(ISBLANK(J$3),ISBLANK(D$3)),"n",K41-J$4)</f>
        <v>-5</v>
      </c>
      <c r="L43" s="44">
        <f t="shared" ref="L43" si="284">IF(AND(ISBLANK(J$3),NOT(ISBLANK(D$3))),K43,IF(K43="n","",IF(K43=1,"",IF(K43=-1,"- ",K43))))</f>
        <v>-5</v>
      </c>
      <c r="M43" s="45" t="str">
        <f t="shared" ref="M43" si="285">IF(OR(ISBLANK(J$3),K43=0),"",J$3)</f>
        <v>b</v>
      </c>
      <c r="Q43" s="33">
        <f t="shared" ref="Q43" si="286">IF(AND(ISBLANK(P$3),ISBLANK(J$3)),"n",Q41-P$4)</f>
        <v>-5</v>
      </c>
      <c r="R43" s="44">
        <f t="shared" ref="R43" si="287">IF(AND(ISBLANK(P$3),NOT(ISBLANK(J$3))),Q43,IF(Q43="n","",IF(Q43=1,"",IF(Q43=-1,"- ",Q43))))</f>
        <v>-5</v>
      </c>
      <c r="S43" s="45" t="str">
        <f t="shared" ref="S43" si="288">IF(OR(ISBLANK(P$3),Q43=0),"",P$3)</f>
        <v/>
      </c>
      <c r="W43" s="33" t="str">
        <f t="shared" ref="W43" si="289">IF(AND(ISBLANK(V$3),ISBLANK(P$3)),"n",W41-V$4)</f>
        <v>n</v>
      </c>
      <c r="X43" s="44" t="str">
        <f t="shared" ref="X43" si="290">IF(AND(ISBLANK(V$3),NOT(ISBLANK(P$3))),W43,IF(W43="n","",IF(W43=1,"",IF(W43=-1,"- ",W43))))</f>
        <v/>
      </c>
      <c r="Y43" s="45" t="str">
        <f t="shared" ref="Y43" si="291">IF(OR(ISBLANK(V$3),W43=0),"",V$3)</f>
        <v/>
      </c>
      <c r="AC43" s="33" t="str">
        <f t="shared" ref="AC43" si="292">IF(AND(ISBLANK(AB$3),ISBLANK(V$3)),"n",AC41-AB$4)</f>
        <v>n</v>
      </c>
      <c r="AD43" s="44" t="str">
        <f t="shared" ref="AD43" si="293">IF(AND(ISBLANK(AB$3),NOT(ISBLANK(V$3))),AC43,IF(AC43="n","",IF(AC43=1,"",IF(AC43=-1,"- ",AC43))))</f>
        <v/>
      </c>
      <c r="AE43" s="45" t="str">
        <f t="shared" ref="AE43" si="294">IF(OR(ISBLANK(AB$3),AC43=0),"",AB$3)</f>
        <v/>
      </c>
    </row>
    <row r="44" spans="4:31" ht="16.2" customHeight="1" x14ac:dyDescent="0.3">
      <c r="D44"/>
      <c r="E44" s="34">
        <f t="shared" ref="E44" si="295">E43</f>
        <v>-5</v>
      </c>
      <c r="F44" s="44"/>
      <c r="G44" s="45"/>
      <c r="H44"/>
      <c r="K44" s="34">
        <f t="shared" si="0"/>
        <v>-5</v>
      </c>
      <c r="L44" s="44"/>
      <c r="M44" s="45"/>
      <c r="Q44" s="34">
        <f t="shared" si="1"/>
        <v>-5</v>
      </c>
      <c r="R44" s="44"/>
      <c r="S44" s="45"/>
      <c r="W44" s="34" t="str">
        <f t="shared" si="2"/>
        <v>n</v>
      </c>
      <c r="X44" s="44"/>
      <c r="Y44" s="45"/>
      <c r="AC44" s="34" t="str">
        <f t="shared" si="3"/>
        <v>n</v>
      </c>
      <c r="AD44" s="44"/>
      <c r="AE44" s="45"/>
    </row>
    <row r="45" spans="4:31" ht="16.8" customHeight="1" thickBot="1" x14ac:dyDescent="0.35">
      <c r="D45"/>
      <c r="E45" s="33">
        <f t="shared" ref="E45" si="296">IF(ISBLANK(D$3),"",E43-D$4)</f>
        <v>-6</v>
      </c>
      <c r="F45" s="44">
        <f t="shared" ref="F45" si="297">IF(E45=1,"",IF(E45=-1,"- ",E45))</f>
        <v>-6</v>
      </c>
      <c r="G45" s="45" t="str">
        <f t="shared" ref="G45" si="298">IF(OR(ISBLANK(D$3),E45=0),"",D$3)</f>
        <v>a</v>
      </c>
      <c r="H45"/>
      <c r="K45" s="33">
        <f t="shared" ref="K45" si="299">IF(AND(ISBLANK(J$3),ISBLANK(D$3)),"n",K43-J$4)</f>
        <v>-6</v>
      </c>
      <c r="L45" s="44">
        <f t="shared" ref="L45" si="300">IF(AND(ISBLANK(J$3),NOT(ISBLANK(D$3))),K45,IF(K45="n","",IF(K45=1,"",IF(K45=-1,"- ",K45))))</f>
        <v>-6</v>
      </c>
      <c r="M45" s="45" t="str">
        <f t="shared" ref="M45" si="301">IF(OR(ISBLANK(J$3),K45=0),"",J$3)</f>
        <v>b</v>
      </c>
      <c r="Q45" s="33">
        <f t="shared" ref="Q45" si="302">IF(AND(ISBLANK(P$3),ISBLANK(J$3)),"n",Q43-P$4)</f>
        <v>-6</v>
      </c>
      <c r="R45" s="44">
        <f t="shared" ref="R45" si="303">IF(AND(ISBLANK(P$3),NOT(ISBLANK(J$3))),Q45,IF(Q45="n","",IF(Q45=1,"",IF(Q45=-1,"- ",Q45))))</f>
        <v>-6</v>
      </c>
      <c r="S45" s="45" t="str">
        <f t="shared" ref="S45" si="304">IF(OR(ISBLANK(P$3),Q45=0),"",P$3)</f>
        <v/>
      </c>
      <c r="W45" s="33" t="str">
        <f t="shared" ref="W45" si="305">IF(AND(ISBLANK(V$3),ISBLANK(P$3)),"n",W43-V$4)</f>
        <v>n</v>
      </c>
      <c r="X45" s="44" t="str">
        <f t="shared" ref="X45" si="306">IF(AND(ISBLANK(V$3),NOT(ISBLANK(P$3))),W45,IF(W45="n","",IF(W45=1,"",IF(W45=-1,"- ",W45))))</f>
        <v/>
      </c>
      <c r="Y45" s="45" t="str">
        <f t="shared" ref="Y45" si="307">IF(OR(ISBLANK(V$3),W45=0),"",V$3)</f>
        <v/>
      </c>
      <c r="AC45" s="33" t="str">
        <f t="shared" ref="AC45" si="308">IF(AND(ISBLANK(AB$3),ISBLANK(V$3)),"n",AC43-AB$4)</f>
        <v>n</v>
      </c>
      <c r="AD45" s="44" t="str">
        <f t="shared" ref="AD45" si="309">IF(AND(ISBLANK(AB$3),NOT(ISBLANK(V$3))),AC45,IF(AC45="n","",IF(AC45=1,"",IF(AC45=-1,"- ",AC45))))</f>
        <v/>
      </c>
      <c r="AE45" s="45" t="str">
        <f t="shared" ref="AE45" si="310">IF(OR(ISBLANK(AB$3),AC45=0),"",AB$3)</f>
        <v/>
      </c>
    </row>
    <row r="46" spans="4:31" ht="16.2" customHeight="1" x14ac:dyDescent="0.3">
      <c r="D46"/>
      <c r="E46" s="34">
        <f t="shared" ref="E46" si="311">E45</f>
        <v>-6</v>
      </c>
      <c r="F46" s="44"/>
      <c r="G46" s="45"/>
      <c r="H46"/>
      <c r="K46" s="34">
        <f t="shared" si="0"/>
        <v>-6</v>
      </c>
      <c r="L46" s="44"/>
      <c r="M46" s="45"/>
      <c r="Q46" s="34">
        <f t="shared" si="1"/>
        <v>-6</v>
      </c>
      <c r="R46" s="44"/>
      <c r="S46" s="45"/>
      <c r="W46" s="34" t="str">
        <f t="shared" si="2"/>
        <v>n</v>
      </c>
      <c r="X46" s="44"/>
      <c r="Y46" s="45"/>
      <c r="AC46" s="34" t="str">
        <f t="shared" si="3"/>
        <v>n</v>
      </c>
      <c r="AD46" s="44"/>
      <c r="AE46" s="45"/>
    </row>
    <row r="47" spans="4:31" ht="16.8" customHeight="1" thickBot="1" x14ac:dyDescent="0.35">
      <c r="D47"/>
      <c r="E47" s="33">
        <f t="shared" ref="E47" si="312">IF(ISBLANK(D$3),"",E45-D$4)</f>
        <v>-7</v>
      </c>
      <c r="F47" s="44">
        <f t="shared" ref="F47" si="313">IF(E47=1,"",IF(E47=-1,"- ",E47))</f>
        <v>-7</v>
      </c>
      <c r="G47" s="45" t="str">
        <f t="shared" ref="G47" si="314">IF(OR(ISBLANK(D$3),E47=0),"",D$3)</f>
        <v>a</v>
      </c>
      <c r="H47"/>
      <c r="K47" s="33">
        <f t="shared" ref="K47" si="315">IF(AND(ISBLANK(J$3),ISBLANK(D$3)),"n",K45-J$4)</f>
        <v>-7</v>
      </c>
      <c r="L47" s="44">
        <f t="shared" ref="L47" si="316">IF(AND(ISBLANK(J$3),NOT(ISBLANK(D$3))),K47,IF(K47="n","",IF(K47=1,"",IF(K47=-1,"- ",K47))))</f>
        <v>-7</v>
      </c>
      <c r="M47" s="45" t="str">
        <f t="shared" ref="M47" si="317">IF(OR(ISBLANK(J$3),K47=0),"",J$3)</f>
        <v>b</v>
      </c>
      <c r="Q47" s="33">
        <f t="shared" ref="Q47" si="318">IF(AND(ISBLANK(P$3),ISBLANK(J$3)),"n",Q45-P$4)</f>
        <v>-7</v>
      </c>
      <c r="R47" s="44">
        <f t="shared" ref="R47" si="319">IF(AND(ISBLANK(P$3),NOT(ISBLANK(J$3))),Q47,IF(Q47="n","",IF(Q47=1,"",IF(Q47=-1,"- ",Q47))))</f>
        <v>-7</v>
      </c>
      <c r="S47" s="45" t="str">
        <f t="shared" ref="S47" si="320">IF(OR(ISBLANK(P$3),Q47=0),"",P$3)</f>
        <v/>
      </c>
      <c r="W47" s="33" t="str">
        <f t="shared" ref="W47" si="321">IF(AND(ISBLANK(V$3),ISBLANK(P$3)),"n",W45-V$4)</f>
        <v>n</v>
      </c>
      <c r="X47" s="44" t="str">
        <f t="shared" ref="X47" si="322">IF(AND(ISBLANK(V$3),NOT(ISBLANK(P$3))),W47,IF(W47="n","",IF(W47=1,"",IF(W47=-1,"- ",W47))))</f>
        <v/>
      </c>
      <c r="Y47" s="45" t="str">
        <f t="shared" ref="Y47" si="323">IF(OR(ISBLANK(V$3),W47=0),"",V$3)</f>
        <v/>
      </c>
      <c r="AC47" s="33" t="str">
        <f t="shared" ref="AC47" si="324">IF(AND(ISBLANK(AB$3),ISBLANK(V$3)),"n",AC45-AB$4)</f>
        <v>n</v>
      </c>
      <c r="AD47" s="44" t="str">
        <f t="shared" ref="AD47" si="325">IF(AND(ISBLANK(AB$3),NOT(ISBLANK(V$3))),AC47,IF(AC47="n","",IF(AC47=1,"",IF(AC47=-1,"- ",AC47))))</f>
        <v/>
      </c>
      <c r="AE47" s="45" t="str">
        <f t="shared" ref="AE47" si="326">IF(OR(ISBLANK(AB$3),AC47=0),"",AB$3)</f>
        <v/>
      </c>
    </row>
    <row r="48" spans="4:31" ht="16.2" customHeight="1" x14ac:dyDescent="0.3">
      <c r="D48"/>
      <c r="E48" s="34">
        <f t="shared" ref="E48" si="327">E47</f>
        <v>-7</v>
      </c>
      <c r="F48" s="44"/>
      <c r="G48" s="45"/>
      <c r="H48"/>
      <c r="K48" s="34">
        <f t="shared" si="0"/>
        <v>-7</v>
      </c>
      <c r="L48" s="44"/>
      <c r="M48" s="45"/>
      <c r="Q48" s="34">
        <f t="shared" si="1"/>
        <v>-7</v>
      </c>
      <c r="R48" s="44"/>
      <c r="S48" s="45"/>
      <c r="W48" s="34" t="str">
        <f t="shared" si="2"/>
        <v>n</v>
      </c>
      <c r="X48" s="44"/>
      <c r="Y48" s="45"/>
      <c r="AC48" s="34" t="str">
        <f t="shared" si="3"/>
        <v>n</v>
      </c>
      <c r="AD48" s="44"/>
      <c r="AE48" s="45"/>
    </row>
    <row r="49" spans="4:31" ht="16.8" customHeight="1" thickBot="1" x14ac:dyDescent="0.35">
      <c r="D49"/>
      <c r="E49" s="33">
        <f t="shared" ref="E49" si="328">IF(ISBLANK(D$3),"",E47-D$4)</f>
        <v>-8</v>
      </c>
      <c r="F49" s="44">
        <f t="shared" ref="F49" si="329">IF(E49=1,"",IF(E49=-1,"- ",E49))</f>
        <v>-8</v>
      </c>
      <c r="G49" s="45" t="str">
        <f t="shared" ref="G49" si="330">IF(OR(ISBLANK(D$3),E49=0),"",D$3)</f>
        <v>a</v>
      </c>
      <c r="H49"/>
      <c r="K49" s="33">
        <f t="shared" ref="K49" si="331">IF(AND(ISBLANK(J$3),ISBLANK(D$3)),"n",K47-J$4)</f>
        <v>-8</v>
      </c>
      <c r="L49" s="44">
        <f t="shared" ref="L49" si="332">IF(AND(ISBLANK(J$3),NOT(ISBLANK(D$3))),K49,IF(K49="n","",IF(K49=1,"",IF(K49=-1,"- ",K49))))</f>
        <v>-8</v>
      </c>
      <c r="M49" s="45" t="str">
        <f t="shared" ref="M49" si="333">IF(OR(ISBLANK(J$3),K49=0),"",J$3)</f>
        <v>b</v>
      </c>
      <c r="Q49" s="33">
        <f t="shared" ref="Q49" si="334">IF(AND(ISBLANK(P$3),ISBLANK(J$3)),"n",Q47-P$4)</f>
        <v>-8</v>
      </c>
      <c r="R49" s="44">
        <f t="shared" ref="R49" si="335">IF(AND(ISBLANK(P$3),NOT(ISBLANK(J$3))),Q49,IF(Q49="n","",IF(Q49=1,"",IF(Q49=-1,"- ",Q49))))</f>
        <v>-8</v>
      </c>
      <c r="S49" s="45" t="str">
        <f t="shared" ref="S49" si="336">IF(OR(ISBLANK(P$3),Q49=0),"",P$3)</f>
        <v/>
      </c>
      <c r="W49" s="33" t="str">
        <f t="shared" ref="W49" si="337">IF(AND(ISBLANK(V$3),ISBLANK(P$3)),"n",W47-V$4)</f>
        <v>n</v>
      </c>
      <c r="X49" s="44" t="str">
        <f t="shared" ref="X49" si="338">IF(AND(ISBLANK(V$3),NOT(ISBLANK(P$3))),W49,IF(W49="n","",IF(W49=1,"",IF(W49=-1,"- ",W49))))</f>
        <v/>
      </c>
      <c r="Y49" s="45" t="str">
        <f t="shared" ref="Y49" si="339">IF(OR(ISBLANK(V$3),W49=0),"",V$3)</f>
        <v/>
      </c>
      <c r="AC49" s="33" t="str">
        <f t="shared" ref="AC49" si="340">IF(AND(ISBLANK(AB$3),ISBLANK(V$3)),"n",AC47-AB$4)</f>
        <v>n</v>
      </c>
      <c r="AD49" s="44" t="str">
        <f t="shared" ref="AD49" si="341">IF(AND(ISBLANK(AB$3),NOT(ISBLANK(V$3))),AC49,IF(AC49="n","",IF(AC49=1,"",IF(AC49=-1,"- ",AC49))))</f>
        <v/>
      </c>
      <c r="AE49" s="45" t="str">
        <f t="shared" ref="AE49" si="342">IF(OR(ISBLANK(AB$3),AC49=0),"",AB$3)</f>
        <v/>
      </c>
    </row>
    <row r="50" spans="4:31" ht="16.2" customHeight="1" x14ac:dyDescent="0.3">
      <c r="D50"/>
      <c r="E50" s="34">
        <f t="shared" ref="E50" si="343">E49</f>
        <v>-8</v>
      </c>
      <c r="F50" s="44"/>
      <c r="G50" s="45"/>
      <c r="H50"/>
      <c r="K50" s="34">
        <f t="shared" si="0"/>
        <v>-8</v>
      </c>
      <c r="L50" s="44"/>
      <c r="M50" s="45"/>
      <c r="Q50" s="34">
        <f t="shared" si="1"/>
        <v>-8</v>
      </c>
      <c r="R50" s="44"/>
      <c r="S50" s="45"/>
      <c r="W50" s="34" t="str">
        <f t="shared" si="2"/>
        <v>n</v>
      </c>
      <c r="X50" s="44"/>
      <c r="Y50" s="45"/>
      <c r="AC50" s="34" t="str">
        <f t="shared" si="3"/>
        <v>n</v>
      </c>
      <c r="AD50" s="44"/>
      <c r="AE50" s="45"/>
    </row>
    <row r="51" spans="4:31" ht="16.8" customHeight="1" thickBot="1" x14ac:dyDescent="0.35">
      <c r="D51"/>
      <c r="E51" s="33">
        <f t="shared" ref="E51" si="344">IF(ISBLANK(D$3),"",E49-D$4)</f>
        <v>-9</v>
      </c>
      <c r="F51" s="44">
        <f t="shared" ref="F51" si="345">IF(E51=1,"",IF(E51=-1,"- ",E51))</f>
        <v>-9</v>
      </c>
      <c r="G51" s="45" t="str">
        <f t="shared" ref="G51" si="346">IF(OR(ISBLANK(D$3),E51=0),"",D$3)</f>
        <v>a</v>
      </c>
      <c r="H51"/>
      <c r="K51" s="33">
        <f t="shared" ref="K51" si="347">IF(AND(ISBLANK(J$3),ISBLANK(D$3)),"n",K49-J$4)</f>
        <v>-9</v>
      </c>
      <c r="L51" s="44">
        <f t="shared" ref="L51" si="348">IF(AND(ISBLANK(J$3),NOT(ISBLANK(D$3))),K51,IF(K51="n","",IF(K51=1,"",IF(K51=-1,"- ",K51))))</f>
        <v>-9</v>
      </c>
      <c r="M51" s="45" t="str">
        <f t="shared" ref="M51" si="349">IF(OR(ISBLANK(J$3),K51=0),"",J$3)</f>
        <v>b</v>
      </c>
      <c r="Q51" s="33">
        <f t="shared" ref="Q51" si="350">IF(AND(ISBLANK(P$3),ISBLANK(J$3)),"n",Q49-P$4)</f>
        <v>-9</v>
      </c>
      <c r="R51" s="44">
        <f t="shared" ref="R51" si="351">IF(AND(ISBLANK(P$3),NOT(ISBLANK(J$3))),Q51,IF(Q51="n","",IF(Q51=1,"",IF(Q51=-1,"- ",Q51))))</f>
        <v>-9</v>
      </c>
      <c r="S51" s="45" t="str">
        <f t="shared" ref="S51" si="352">IF(OR(ISBLANK(P$3),Q51=0),"",P$3)</f>
        <v/>
      </c>
      <c r="W51" s="33" t="str">
        <f t="shared" ref="W51" si="353">IF(AND(ISBLANK(V$3),ISBLANK(P$3)),"n",W49-V$4)</f>
        <v>n</v>
      </c>
      <c r="X51" s="44" t="str">
        <f t="shared" ref="X51" si="354">IF(AND(ISBLANK(V$3),NOT(ISBLANK(P$3))),W51,IF(W51="n","",IF(W51=1,"",IF(W51=-1,"- ",W51))))</f>
        <v/>
      </c>
      <c r="Y51" s="45" t="str">
        <f t="shared" ref="Y51" si="355">IF(OR(ISBLANK(V$3),W51=0),"",V$3)</f>
        <v/>
      </c>
      <c r="AC51" s="33" t="str">
        <f t="shared" ref="AC51" si="356">IF(AND(ISBLANK(AB$3),ISBLANK(V$3)),"n",AC49-AB$4)</f>
        <v>n</v>
      </c>
      <c r="AD51" s="44" t="str">
        <f t="shared" ref="AD51" si="357">IF(AND(ISBLANK(AB$3),NOT(ISBLANK(V$3))),AC51,IF(AC51="n","",IF(AC51=1,"",IF(AC51=-1,"- ",AC51))))</f>
        <v/>
      </c>
      <c r="AE51" s="45" t="str">
        <f t="shared" ref="AE51" si="358">IF(OR(ISBLANK(AB$3),AC51=0),"",AB$3)</f>
        <v/>
      </c>
    </row>
    <row r="52" spans="4:31" ht="16.2" customHeight="1" x14ac:dyDescent="0.3">
      <c r="D52"/>
      <c r="E52" s="34">
        <f t="shared" ref="E52" si="359">E51</f>
        <v>-9</v>
      </c>
      <c r="F52" s="44"/>
      <c r="G52" s="45"/>
      <c r="H52"/>
      <c r="K52" s="34">
        <f t="shared" si="0"/>
        <v>-9</v>
      </c>
      <c r="L52" s="44"/>
      <c r="M52" s="45"/>
      <c r="Q52" s="34">
        <f t="shared" si="1"/>
        <v>-9</v>
      </c>
      <c r="R52" s="44"/>
      <c r="S52" s="45"/>
      <c r="W52" s="34" t="str">
        <f t="shared" si="2"/>
        <v>n</v>
      </c>
      <c r="X52" s="44"/>
      <c r="Y52" s="45"/>
      <c r="AC52" s="34" t="str">
        <f t="shared" si="3"/>
        <v>n</v>
      </c>
      <c r="AD52" s="44"/>
      <c r="AE52" s="45"/>
    </row>
    <row r="53" spans="4:31" ht="16.8" customHeight="1" thickBot="1" x14ac:dyDescent="0.35">
      <c r="D53"/>
      <c r="E53" s="33">
        <f t="shared" ref="E53" si="360">IF(ISBLANK(D$3),"",E51-D$4)</f>
        <v>-10</v>
      </c>
      <c r="F53" s="44">
        <f t="shared" ref="F53" si="361">IF(E53=1,"",IF(E53=-1,"- ",E53))</f>
        <v>-10</v>
      </c>
      <c r="G53" s="45" t="str">
        <f t="shared" ref="G53" si="362">IF(OR(ISBLANK(D$3),E53=0),"",D$3)</f>
        <v>a</v>
      </c>
      <c r="H53"/>
      <c r="K53" s="33">
        <f t="shared" ref="K53" si="363">IF(AND(ISBLANK(J$3),ISBLANK(D$3)),"n",K51-J$4)</f>
        <v>-10</v>
      </c>
      <c r="L53" s="44">
        <f t="shared" ref="L53" si="364">IF(AND(ISBLANK(J$3),NOT(ISBLANK(D$3))),K53,IF(K53="n","",IF(K53=1,"",IF(K53=-1,"- ",K53))))</f>
        <v>-10</v>
      </c>
      <c r="M53" s="45" t="str">
        <f t="shared" ref="M53" si="365">IF(OR(ISBLANK(J$3),K53=0),"",J$3)</f>
        <v>b</v>
      </c>
      <c r="Q53" s="33">
        <f t="shared" ref="Q53" si="366">IF(AND(ISBLANK(P$3),ISBLANK(J$3)),"n",Q51-P$4)</f>
        <v>-10</v>
      </c>
      <c r="R53" s="44">
        <f t="shared" ref="R53" si="367">IF(AND(ISBLANK(P$3),NOT(ISBLANK(J$3))),Q53,IF(Q53="n","",IF(Q53=1,"",IF(Q53=-1,"- ",Q53))))</f>
        <v>-10</v>
      </c>
      <c r="S53" s="45" t="str">
        <f t="shared" ref="S53" si="368">IF(OR(ISBLANK(P$3),Q53=0),"",P$3)</f>
        <v/>
      </c>
      <c r="W53" s="33" t="str">
        <f t="shared" ref="W53" si="369">IF(AND(ISBLANK(V$3),ISBLANK(P$3)),"n",W51-V$4)</f>
        <v>n</v>
      </c>
      <c r="X53" s="44" t="str">
        <f t="shared" ref="X53" si="370">IF(AND(ISBLANK(V$3),NOT(ISBLANK(P$3))),W53,IF(W53="n","",IF(W53=1,"",IF(W53=-1,"- ",W53))))</f>
        <v/>
      </c>
      <c r="Y53" s="45" t="str">
        <f t="shared" ref="Y53" si="371">IF(OR(ISBLANK(V$3),W53=0),"",V$3)</f>
        <v/>
      </c>
      <c r="AC53" s="33" t="str">
        <f t="shared" ref="AC53" si="372">IF(AND(ISBLANK(AB$3),ISBLANK(V$3)),"n",AC51-AB$4)</f>
        <v>n</v>
      </c>
      <c r="AD53" s="44" t="str">
        <f t="shared" ref="AD53" si="373">IF(AND(ISBLANK(AB$3),NOT(ISBLANK(V$3))),AC53,IF(AC53="n","",IF(AC53=1,"",IF(AC53=-1,"- ",AC53))))</f>
        <v/>
      </c>
      <c r="AE53" s="45" t="str">
        <f t="shared" ref="AE53" si="374">IF(OR(ISBLANK(AB$3),AC53=0),"",AB$3)</f>
        <v/>
      </c>
    </row>
    <row r="54" spans="4:31" ht="16.2" customHeight="1" x14ac:dyDescent="0.3">
      <c r="D54"/>
      <c r="E54" s="34">
        <f t="shared" ref="E54" si="375">E53</f>
        <v>-10</v>
      </c>
      <c r="F54" s="44"/>
      <c r="G54" s="45"/>
      <c r="H54"/>
      <c r="K54" s="34">
        <f t="shared" si="0"/>
        <v>-10</v>
      </c>
      <c r="L54" s="44"/>
      <c r="M54" s="45"/>
      <c r="Q54" s="34">
        <f t="shared" si="1"/>
        <v>-10</v>
      </c>
      <c r="R54" s="44"/>
      <c r="S54" s="45"/>
      <c r="W54" s="34" t="str">
        <f t="shared" si="2"/>
        <v>n</v>
      </c>
      <c r="X54" s="44"/>
      <c r="Y54" s="45"/>
      <c r="AC54" s="34" t="str">
        <f t="shared" si="3"/>
        <v>n</v>
      </c>
      <c r="AD54" s="44"/>
      <c r="AE54" s="45"/>
    </row>
    <row r="55" spans="4:31" ht="16.8" customHeight="1" thickBot="1" x14ac:dyDescent="0.35">
      <c r="D55"/>
      <c r="E55" s="33">
        <f t="shared" ref="E55" si="376">IF(ISBLANK(D$3),"",E53-D$4)</f>
        <v>-11</v>
      </c>
      <c r="F55" s="44">
        <f t="shared" ref="F55" si="377">IF(E55=1,"",IF(E55=-1,"- ",E55))</f>
        <v>-11</v>
      </c>
      <c r="G55" s="45" t="str">
        <f t="shared" ref="G55" si="378">IF(OR(ISBLANK(D$3),E55=0),"",D$3)</f>
        <v>a</v>
      </c>
      <c r="H55"/>
      <c r="K55" s="33">
        <f t="shared" ref="K55" si="379">IF(AND(ISBLANK(J$3),ISBLANK(D$3)),"n",K53-J$4)</f>
        <v>-11</v>
      </c>
      <c r="L55" s="44">
        <f t="shared" ref="L55" si="380">IF(AND(ISBLANK(J$3),NOT(ISBLANK(D$3))),K55,IF(K55="n","",IF(K55=1,"",IF(K55=-1,"- ",K55))))</f>
        <v>-11</v>
      </c>
      <c r="M55" s="45" t="str">
        <f t="shared" ref="M55" si="381">IF(OR(ISBLANK(J$3),K55=0),"",J$3)</f>
        <v>b</v>
      </c>
      <c r="Q55" s="33">
        <f t="shared" ref="Q55" si="382">IF(AND(ISBLANK(P$3),ISBLANK(J$3)),"n",Q53-P$4)</f>
        <v>-11</v>
      </c>
      <c r="R55" s="44">
        <f t="shared" ref="R55" si="383">IF(AND(ISBLANK(P$3),NOT(ISBLANK(J$3))),Q55,IF(Q55="n","",IF(Q55=1,"",IF(Q55=-1,"- ",Q55))))</f>
        <v>-11</v>
      </c>
      <c r="S55" s="45" t="str">
        <f t="shared" ref="S55" si="384">IF(OR(ISBLANK(P$3),Q55=0),"",P$3)</f>
        <v/>
      </c>
      <c r="W55" s="33" t="str">
        <f t="shared" ref="W55" si="385">IF(AND(ISBLANK(V$3),ISBLANK(P$3)),"n",W53-V$4)</f>
        <v>n</v>
      </c>
      <c r="X55" s="44" t="str">
        <f t="shared" ref="X55" si="386">IF(AND(ISBLANK(V$3),NOT(ISBLANK(P$3))),W55,IF(W55="n","",IF(W55=1,"",IF(W55=-1,"- ",W55))))</f>
        <v/>
      </c>
      <c r="Y55" s="45" t="str">
        <f t="shared" ref="Y55" si="387">IF(OR(ISBLANK(V$3),W55=0),"",V$3)</f>
        <v/>
      </c>
      <c r="AC55" s="33" t="str">
        <f t="shared" ref="AC55" si="388">IF(AND(ISBLANK(AB$3),ISBLANK(V$3)),"n",AC53-AB$4)</f>
        <v>n</v>
      </c>
      <c r="AD55" s="44" t="str">
        <f t="shared" ref="AD55" si="389">IF(AND(ISBLANK(AB$3),NOT(ISBLANK(V$3))),AC55,IF(AC55="n","",IF(AC55=1,"",IF(AC55=-1,"- ",AC55))))</f>
        <v/>
      </c>
      <c r="AE55" s="45" t="str">
        <f t="shared" ref="AE55" si="390">IF(OR(ISBLANK(AB$3),AC55=0),"",AB$3)</f>
        <v/>
      </c>
    </row>
    <row r="56" spans="4:31" ht="16.2" customHeight="1" x14ac:dyDescent="0.3">
      <c r="D56"/>
      <c r="E56" s="34">
        <f t="shared" ref="E56" si="391">E55</f>
        <v>-11</v>
      </c>
      <c r="F56" s="44"/>
      <c r="G56" s="45"/>
      <c r="H56"/>
      <c r="K56" s="34">
        <f t="shared" si="0"/>
        <v>-11</v>
      </c>
      <c r="L56" s="44"/>
      <c r="M56" s="45"/>
      <c r="Q56" s="34">
        <f t="shared" si="1"/>
        <v>-11</v>
      </c>
      <c r="R56" s="44"/>
      <c r="S56" s="45"/>
      <c r="W56" s="34" t="str">
        <f t="shared" si="2"/>
        <v>n</v>
      </c>
      <c r="X56" s="44"/>
      <c r="Y56" s="45"/>
      <c r="AC56" s="34" t="str">
        <f t="shared" si="3"/>
        <v>n</v>
      </c>
      <c r="AD56" s="44"/>
      <c r="AE56" s="45"/>
    </row>
    <row r="57" spans="4:31" ht="16.8" customHeight="1" thickBot="1" x14ac:dyDescent="0.35">
      <c r="D57"/>
      <c r="E57" s="33">
        <f t="shared" ref="E57" si="392">IF(ISBLANK(D$3),"",E55-D$4)</f>
        <v>-12</v>
      </c>
      <c r="F57" s="44">
        <f t="shared" ref="F57" si="393">IF(E57=1,"",IF(E57=-1,"- ",E57))</f>
        <v>-12</v>
      </c>
      <c r="G57" s="45" t="str">
        <f t="shared" ref="G57" si="394">IF(OR(ISBLANK(D$3),E57=0),"",D$3)</f>
        <v>a</v>
      </c>
      <c r="H57"/>
      <c r="K57" s="33">
        <f t="shared" ref="K57" si="395">IF(AND(ISBLANK(J$3),ISBLANK(D$3)),"n",K55-J$4)</f>
        <v>-12</v>
      </c>
      <c r="L57" s="44">
        <f t="shared" ref="L57" si="396">IF(AND(ISBLANK(J$3),NOT(ISBLANK(D$3))),K57,IF(K57="n","",IF(K57=1,"",IF(K57=-1,"- ",K57))))</f>
        <v>-12</v>
      </c>
      <c r="M57" s="45" t="str">
        <f t="shared" ref="M57" si="397">IF(OR(ISBLANK(J$3),K57=0),"",J$3)</f>
        <v>b</v>
      </c>
      <c r="Q57" s="33">
        <f t="shared" ref="Q57" si="398">IF(AND(ISBLANK(P$3),ISBLANK(J$3)),"n",Q55-P$4)</f>
        <v>-12</v>
      </c>
      <c r="R57" s="44">
        <f t="shared" ref="R57" si="399">IF(AND(ISBLANK(P$3),NOT(ISBLANK(J$3))),Q57,IF(Q57="n","",IF(Q57=1,"",IF(Q57=-1,"- ",Q57))))</f>
        <v>-12</v>
      </c>
      <c r="S57" s="45" t="str">
        <f t="shared" ref="S57" si="400">IF(OR(ISBLANK(P$3),Q57=0),"",P$3)</f>
        <v/>
      </c>
      <c r="W57" s="33" t="str">
        <f t="shared" ref="W57" si="401">IF(AND(ISBLANK(V$3),ISBLANK(P$3)),"n",W55-V$4)</f>
        <v>n</v>
      </c>
      <c r="X57" s="44" t="str">
        <f t="shared" ref="X57" si="402">IF(AND(ISBLANK(V$3),NOT(ISBLANK(P$3))),W57,IF(W57="n","",IF(W57=1,"",IF(W57=-1,"- ",W57))))</f>
        <v/>
      </c>
      <c r="Y57" s="45" t="str">
        <f t="shared" ref="Y57" si="403">IF(OR(ISBLANK(V$3),W57=0),"",V$3)</f>
        <v/>
      </c>
      <c r="AC57" s="33" t="str">
        <f t="shared" ref="AC57" si="404">IF(AND(ISBLANK(AB$3),ISBLANK(V$3)),"n",AC55-AB$4)</f>
        <v>n</v>
      </c>
      <c r="AD57" s="44" t="str">
        <f t="shared" ref="AD57" si="405">IF(AND(ISBLANK(AB$3),NOT(ISBLANK(V$3))),AC57,IF(AC57="n","",IF(AC57=1,"",IF(AC57=-1,"- ",AC57))))</f>
        <v/>
      </c>
      <c r="AE57" s="45" t="str">
        <f t="shared" ref="AE57" si="406">IF(OR(ISBLANK(AB$3),AC57=0),"",AB$3)</f>
        <v/>
      </c>
    </row>
    <row r="58" spans="4:31" ht="16.2" customHeight="1" x14ac:dyDescent="0.3">
      <c r="D58"/>
      <c r="E58" s="34">
        <f t="shared" ref="E58" si="407">E57</f>
        <v>-12</v>
      </c>
      <c r="F58" s="44"/>
      <c r="G58" s="45"/>
      <c r="H58"/>
      <c r="K58" s="34">
        <f t="shared" si="0"/>
        <v>-12</v>
      </c>
      <c r="L58" s="44"/>
      <c r="M58" s="45"/>
      <c r="Q58" s="34">
        <f t="shared" si="1"/>
        <v>-12</v>
      </c>
      <c r="R58" s="44"/>
      <c r="S58" s="45"/>
      <c r="W58" s="34" t="str">
        <f t="shared" si="2"/>
        <v>n</v>
      </c>
      <c r="X58" s="44"/>
      <c r="Y58" s="45"/>
      <c r="AC58" s="34" t="str">
        <f t="shared" si="3"/>
        <v>n</v>
      </c>
      <c r="AD58" s="44"/>
      <c r="AE58" s="45"/>
    </row>
    <row r="59" spans="4:31" ht="16.8" customHeight="1" thickBot="1" x14ac:dyDescent="0.35">
      <c r="D59"/>
      <c r="E59" s="33">
        <f t="shared" ref="E59" si="408">IF(ISBLANK(D$3),"",E57-D$4)</f>
        <v>-13</v>
      </c>
      <c r="F59" s="44">
        <f t="shared" ref="F59" si="409">IF(E59=1,"",IF(E59=-1,"- ",E59))</f>
        <v>-13</v>
      </c>
      <c r="G59" s="45" t="str">
        <f t="shared" ref="G59" si="410">IF(OR(ISBLANK(D$3),E59=0),"",D$3)</f>
        <v>a</v>
      </c>
      <c r="H59"/>
      <c r="K59" s="33">
        <f t="shared" ref="K59" si="411">IF(AND(ISBLANK(J$3),ISBLANK(D$3)),"n",K57-J$4)</f>
        <v>-13</v>
      </c>
      <c r="L59" s="44">
        <f t="shared" ref="L59" si="412">IF(AND(ISBLANK(J$3),NOT(ISBLANK(D$3))),K59,IF(K59="n","",IF(K59=1,"",IF(K59=-1,"- ",K59))))</f>
        <v>-13</v>
      </c>
      <c r="M59" s="45" t="str">
        <f t="shared" ref="M59" si="413">IF(OR(ISBLANK(J$3),K59=0),"",J$3)</f>
        <v>b</v>
      </c>
      <c r="Q59" s="33">
        <f t="shared" ref="Q59" si="414">IF(AND(ISBLANK(P$3),ISBLANK(J$3)),"n",Q57-P$4)</f>
        <v>-13</v>
      </c>
      <c r="R59" s="44">
        <f t="shared" ref="R59" si="415">IF(AND(ISBLANK(P$3),NOT(ISBLANK(J$3))),Q59,IF(Q59="n","",IF(Q59=1,"",IF(Q59=-1,"- ",Q59))))</f>
        <v>-13</v>
      </c>
      <c r="S59" s="45" t="str">
        <f t="shared" ref="S59" si="416">IF(OR(ISBLANK(P$3),Q59=0),"",P$3)</f>
        <v/>
      </c>
      <c r="W59" s="33" t="str">
        <f t="shared" ref="W59" si="417">IF(AND(ISBLANK(V$3),ISBLANK(P$3)),"n",W57-V$4)</f>
        <v>n</v>
      </c>
      <c r="X59" s="44" t="str">
        <f t="shared" ref="X59" si="418">IF(AND(ISBLANK(V$3),NOT(ISBLANK(P$3))),W59,IF(W59="n","",IF(W59=1,"",IF(W59=-1,"- ",W59))))</f>
        <v/>
      </c>
      <c r="Y59" s="45" t="str">
        <f t="shared" ref="Y59" si="419">IF(OR(ISBLANK(V$3),W59=0),"",V$3)</f>
        <v/>
      </c>
      <c r="AC59" s="33" t="str">
        <f t="shared" ref="AC59" si="420">IF(AND(ISBLANK(AB$3),ISBLANK(V$3)),"n",AC57-AB$4)</f>
        <v>n</v>
      </c>
      <c r="AD59" s="44" t="str">
        <f t="shared" ref="AD59" si="421">IF(AND(ISBLANK(AB$3),NOT(ISBLANK(V$3))),AC59,IF(AC59="n","",IF(AC59=1,"",IF(AC59=-1,"- ",AC59))))</f>
        <v/>
      </c>
      <c r="AE59" s="45" t="str">
        <f t="shared" ref="AE59" si="422">IF(OR(ISBLANK(AB$3),AC59=0),"",AB$3)</f>
        <v/>
      </c>
    </row>
    <row r="60" spans="4:31" ht="16.2" customHeight="1" x14ac:dyDescent="0.3">
      <c r="D60"/>
      <c r="E60" s="34">
        <f t="shared" ref="E60" si="423">E59</f>
        <v>-13</v>
      </c>
      <c r="F60" s="44"/>
      <c r="G60" s="45"/>
      <c r="H60"/>
      <c r="K60" s="34">
        <f t="shared" si="0"/>
        <v>-13</v>
      </c>
      <c r="L60" s="44"/>
      <c r="M60" s="45"/>
      <c r="Q60" s="34">
        <f t="shared" si="1"/>
        <v>-13</v>
      </c>
      <c r="R60" s="44"/>
      <c r="S60" s="45"/>
      <c r="W60" s="34" t="str">
        <f t="shared" si="2"/>
        <v>n</v>
      </c>
      <c r="X60" s="44"/>
      <c r="Y60" s="45"/>
      <c r="AC60" s="34" t="str">
        <f t="shared" si="3"/>
        <v>n</v>
      </c>
      <c r="AD60" s="44"/>
      <c r="AE60" s="45"/>
    </row>
    <row r="61" spans="4:31" ht="16.8" customHeight="1" thickBot="1" x14ac:dyDescent="0.35">
      <c r="D61"/>
      <c r="E61" s="33">
        <f t="shared" ref="E61" si="424">IF(ISBLANK(D$3),"",E59-D$4)</f>
        <v>-14</v>
      </c>
      <c r="F61" s="44">
        <f t="shared" ref="F61" si="425">IF(E61=1,"",IF(E61=-1,"- ",E61))</f>
        <v>-14</v>
      </c>
      <c r="G61" s="45" t="str">
        <f t="shared" ref="G61" si="426">IF(OR(ISBLANK(D$3),E61=0),"",D$3)</f>
        <v>a</v>
      </c>
      <c r="H61"/>
      <c r="K61" s="33">
        <f t="shared" ref="K61" si="427">IF(AND(ISBLANK(J$3),ISBLANK(D$3)),"n",K59-J$4)</f>
        <v>-14</v>
      </c>
      <c r="L61" s="44">
        <f t="shared" ref="L61" si="428">IF(AND(ISBLANK(J$3),NOT(ISBLANK(D$3))),K61,IF(K61="n","",IF(K61=1,"",IF(K61=-1,"- ",K61))))</f>
        <v>-14</v>
      </c>
      <c r="M61" s="45" t="str">
        <f t="shared" ref="M61" si="429">IF(OR(ISBLANK(J$3),K61=0),"",J$3)</f>
        <v>b</v>
      </c>
      <c r="Q61" s="33">
        <f t="shared" ref="Q61" si="430">IF(AND(ISBLANK(P$3),ISBLANK(J$3)),"n",Q59-P$4)</f>
        <v>-14</v>
      </c>
      <c r="R61" s="44">
        <f t="shared" ref="R61" si="431">IF(AND(ISBLANK(P$3),NOT(ISBLANK(J$3))),Q61,IF(Q61="n","",IF(Q61=1,"",IF(Q61=-1,"- ",Q61))))</f>
        <v>-14</v>
      </c>
      <c r="S61" s="45" t="str">
        <f t="shared" ref="S61" si="432">IF(OR(ISBLANK(P$3),Q61=0),"",P$3)</f>
        <v/>
      </c>
      <c r="W61" s="33" t="str">
        <f t="shared" ref="W61" si="433">IF(AND(ISBLANK(V$3),ISBLANK(P$3)),"n",W59-V$4)</f>
        <v>n</v>
      </c>
      <c r="X61" s="44" t="str">
        <f t="shared" ref="X61" si="434">IF(AND(ISBLANK(V$3),NOT(ISBLANK(P$3))),W61,IF(W61="n","",IF(W61=1,"",IF(W61=-1,"- ",W61))))</f>
        <v/>
      </c>
      <c r="Y61" s="45" t="str">
        <f t="shared" ref="Y61" si="435">IF(OR(ISBLANK(V$3),W61=0),"",V$3)</f>
        <v/>
      </c>
      <c r="AC61" s="33" t="str">
        <f t="shared" ref="AC61" si="436">IF(AND(ISBLANK(AB$3),ISBLANK(V$3)),"n",AC59-AB$4)</f>
        <v>n</v>
      </c>
      <c r="AD61" s="44" t="str">
        <f t="shared" ref="AD61" si="437">IF(AND(ISBLANK(AB$3),NOT(ISBLANK(V$3))),AC61,IF(AC61="n","",IF(AC61=1,"",IF(AC61=-1,"- ",AC61))))</f>
        <v/>
      </c>
      <c r="AE61" s="45" t="str">
        <f t="shared" ref="AE61" si="438">IF(OR(ISBLANK(AB$3),AC61=0),"",AB$3)</f>
        <v/>
      </c>
    </row>
    <row r="62" spans="4:31" ht="16.2" customHeight="1" x14ac:dyDescent="0.3">
      <c r="D62"/>
      <c r="E62" s="34">
        <f t="shared" ref="E62" si="439">E61</f>
        <v>-14</v>
      </c>
      <c r="F62" s="44"/>
      <c r="G62" s="45"/>
      <c r="H62"/>
      <c r="K62" s="34">
        <f t="shared" si="0"/>
        <v>-14</v>
      </c>
      <c r="L62" s="44"/>
      <c r="M62" s="45"/>
      <c r="Q62" s="34">
        <f t="shared" si="1"/>
        <v>-14</v>
      </c>
      <c r="R62" s="44"/>
      <c r="S62" s="45"/>
      <c r="W62" s="34" t="str">
        <f t="shared" si="2"/>
        <v>n</v>
      </c>
      <c r="X62" s="44"/>
      <c r="Y62" s="45"/>
      <c r="AC62" s="34" t="str">
        <f t="shared" si="3"/>
        <v>n</v>
      </c>
      <c r="AD62" s="44"/>
      <c r="AE62" s="45"/>
    </row>
    <row r="63" spans="4:31" ht="16.8" customHeight="1" thickBot="1" x14ac:dyDescent="0.35">
      <c r="D63"/>
      <c r="E63" s="33">
        <f t="shared" ref="E63" si="440">IF(ISBLANK(D$3),"",E61-D$4)</f>
        <v>-15</v>
      </c>
      <c r="F63" s="44">
        <f t="shared" ref="F63" si="441">IF(E63=1,"",IF(E63=-1,"- ",E63))</f>
        <v>-15</v>
      </c>
      <c r="G63" s="45" t="str">
        <f t="shared" ref="G63" si="442">IF(OR(ISBLANK(D$3),E63=0),"",D$3)</f>
        <v>a</v>
      </c>
      <c r="H63"/>
      <c r="K63" s="33">
        <f t="shared" ref="K63" si="443">IF(AND(ISBLANK(J$3),ISBLANK(D$3)),"n",K61-J$4)</f>
        <v>-15</v>
      </c>
      <c r="L63" s="44">
        <f t="shared" ref="L63" si="444">IF(AND(ISBLANK(J$3),NOT(ISBLANK(D$3))),K63,IF(K63="n","",IF(K63=1,"",IF(K63=-1,"- ",K63))))</f>
        <v>-15</v>
      </c>
      <c r="M63" s="45" t="str">
        <f t="shared" ref="M63" si="445">IF(OR(ISBLANK(J$3),K63=0),"",J$3)</f>
        <v>b</v>
      </c>
      <c r="Q63" s="33">
        <f t="shared" ref="Q63" si="446">IF(AND(ISBLANK(P$3),ISBLANK(J$3)),"n",Q61-P$4)</f>
        <v>-15</v>
      </c>
      <c r="R63" s="44">
        <f t="shared" ref="R63" si="447">IF(AND(ISBLANK(P$3),NOT(ISBLANK(J$3))),Q63,IF(Q63="n","",IF(Q63=1,"",IF(Q63=-1,"- ",Q63))))</f>
        <v>-15</v>
      </c>
      <c r="S63" s="45" t="str">
        <f t="shared" ref="S63" si="448">IF(OR(ISBLANK(P$3),Q63=0),"",P$3)</f>
        <v/>
      </c>
      <c r="W63" s="33" t="str">
        <f t="shared" ref="W63" si="449">IF(AND(ISBLANK(V$3),ISBLANK(P$3)),"n",W61-V$4)</f>
        <v>n</v>
      </c>
      <c r="X63" s="44" t="str">
        <f t="shared" ref="X63" si="450">IF(AND(ISBLANK(V$3),NOT(ISBLANK(P$3))),W63,IF(W63="n","",IF(W63=1,"",IF(W63=-1,"- ",W63))))</f>
        <v/>
      </c>
      <c r="Y63" s="45" t="str">
        <f t="shared" ref="Y63" si="451">IF(OR(ISBLANK(V$3),W63=0),"",V$3)</f>
        <v/>
      </c>
      <c r="AC63" s="33" t="str">
        <f t="shared" ref="AC63" si="452">IF(AND(ISBLANK(AB$3),ISBLANK(V$3)),"n",AC61-AB$4)</f>
        <v>n</v>
      </c>
      <c r="AD63" s="44" t="str">
        <f t="shared" ref="AD63" si="453">IF(AND(ISBLANK(AB$3),NOT(ISBLANK(V$3))),AC63,IF(AC63="n","",IF(AC63=1,"",IF(AC63=-1,"- ",AC63))))</f>
        <v/>
      </c>
      <c r="AE63" s="45" t="str">
        <f t="shared" ref="AE63" si="454">IF(OR(ISBLANK(AB$3),AC63=0),"",AB$3)</f>
        <v/>
      </c>
    </row>
    <row r="64" spans="4:31" ht="16.2" customHeight="1" x14ac:dyDescent="0.3">
      <c r="D64"/>
      <c r="E64" s="34">
        <f t="shared" ref="E64" si="455">E63</f>
        <v>-15</v>
      </c>
      <c r="F64" s="44"/>
      <c r="G64" s="45"/>
      <c r="H64"/>
      <c r="K64" s="34">
        <f t="shared" si="0"/>
        <v>-15</v>
      </c>
      <c r="L64" s="44"/>
      <c r="M64" s="45"/>
      <c r="Q64" s="34">
        <f t="shared" si="1"/>
        <v>-15</v>
      </c>
      <c r="R64" s="44"/>
      <c r="S64" s="45"/>
      <c r="W64" s="34" t="str">
        <f t="shared" si="2"/>
        <v>n</v>
      </c>
      <c r="X64" s="44"/>
      <c r="Y64" s="45"/>
      <c r="AC64" s="34" t="str">
        <f t="shared" si="3"/>
        <v>n</v>
      </c>
      <c r="AD64" s="44"/>
      <c r="AE64" s="45"/>
    </row>
    <row r="65" spans="4:31" ht="16.8" customHeight="1" thickBot="1" x14ac:dyDescent="0.35">
      <c r="D65"/>
      <c r="E65" s="33">
        <f t="shared" ref="E65" si="456">IF(ISBLANK(D$3),"",E63-D$4)</f>
        <v>-16</v>
      </c>
      <c r="F65" s="44">
        <f t="shared" ref="F65" si="457">IF(E65=1,"",IF(E65=-1,"- ",E65))</f>
        <v>-16</v>
      </c>
      <c r="G65" s="45" t="str">
        <f t="shared" ref="G65" si="458">IF(OR(ISBLANK(D$3),E65=0),"",D$3)</f>
        <v>a</v>
      </c>
      <c r="H65"/>
      <c r="K65" s="33">
        <f t="shared" ref="K65" si="459">IF(AND(ISBLANK(J$3),ISBLANK(D$3)),"n",K63-J$4)</f>
        <v>-16</v>
      </c>
      <c r="L65" s="44">
        <f t="shared" ref="L65" si="460">IF(AND(ISBLANK(J$3),NOT(ISBLANK(D$3))),K65,IF(K65="n","",IF(K65=1,"",IF(K65=-1,"- ",K65))))</f>
        <v>-16</v>
      </c>
      <c r="M65" s="45" t="str">
        <f t="shared" ref="M65" si="461">IF(OR(ISBLANK(J$3),K65=0),"",J$3)</f>
        <v>b</v>
      </c>
      <c r="Q65" s="33">
        <f t="shared" ref="Q65" si="462">IF(AND(ISBLANK(P$3),ISBLANK(J$3)),"n",Q63-P$4)</f>
        <v>-16</v>
      </c>
      <c r="R65" s="44">
        <f t="shared" ref="R65" si="463">IF(AND(ISBLANK(P$3),NOT(ISBLANK(J$3))),Q65,IF(Q65="n","",IF(Q65=1,"",IF(Q65=-1,"- ",Q65))))</f>
        <v>-16</v>
      </c>
      <c r="S65" s="45" t="str">
        <f t="shared" ref="S65" si="464">IF(OR(ISBLANK(P$3),Q65=0),"",P$3)</f>
        <v/>
      </c>
      <c r="W65" s="33" t="str">
        <f t="shared" ref="W65" si="465">IF(AND(ISBLANK(V$3),ISBLANK(P$3)),"n",W63-V$4)</f>
        <v>n</v>
      </c>
      <c r="X65" s="44" t="str">
        <f t="shared" ref="X65" si="466">IF(AND(ISBLANK(V$3),NOT(ISBLANK(P$3))),W65,IF(W65="n","",IF(W65=1,"",IF(W65=-1,"- ",W65))))</f>
        <v/>
      </c>
      <c r="Y65" s="45" t="str">
        <f t="shared" ref="Y65" si="467">IF(OR(ISBLANK(V$3),W65=0),"",V$3)</f>
        <v/>
      </c>
      <c r="AC65" s="33" t="str">
        <f t="shared" ref="AC65" si="468">IF(AND(ISBLANK(AB$3),ISBLANK(V$3)),"n",AC63-AB$4)</f>
        <v>n</v>
      </c>
      <c r="AD65" s="44" t="str">
        <f t="shared" ref="AD65" si="469">IF(AND(ISBLANK(AB$3),NOT(ISBLANK(V$3))),AC65,IF(AC65="n","",IF(AC65=1,"",IF(AC65=-1,"- ",AC65))))</f>
        <v/>
      </c>
      <c r="AE65" s="45" t="str">
        <f t="shared" ref="AE65" si="470">IF(OR(ISBLANK(AB$3),AC65=0),"",AB$3)</f>
        <v/>
      </c>
    </row>
    <row r="66" spans="4:31" ht="16.2" customHeight="1" x14ac:dyDescent="0.3">
      <c r="D66"/>
      <c r="E66" s="34">
        <f t="shared" ref="E66" si="471">E65</f>
        <v>-16</v>
      </c>
      <c r="F66" s="44"/>
      <c r="G66" s="45"/>
      <c r="H66"/>
      <c r="K66" s="34">
        <f t="shared" si="0"/>
        <v>-16</v>
      </c>
      <c r="L66" s="44"/>
      <c r="M66" s="45"/>
      <c r="Q66" s="34">
        <f t="shared" si="1"/>
        <v>-16</v>
      </c>
      <c r="R66" s="44"/>
      <c r="S66" s="45"/>
      <c r="W66" s="34" t="str">
        <f t="shared" si="2"/>
        <v>n</v>
      </c>
      <c r="X66" s="44"/>
      <c r="Y66" s="45"/>
      <c r="AC66" s="34" t="str">
        <f t="shared" si="3"/>
        <v>n</v>
      </c>
      <c r="AD66" s="44"/>
      <c r="AE66" s="45"/>
    </row>
    <row r="67" spans="4:31" ht="16.8" customHeight="1" thickBot="1" x14ac:dyDescent="0.35">
      <c r="D67"/>
      <c r="E67" s="33">
        <f t="shared" ref="E67" si="472">IF(ISBLANK(D$3),"",E65-D$4)</f>
        <v>-17</v>
      </c>
      <c r="F67" s="44">
        <f t="shared" ref="F67" si="473">IF(E67=1,"",IF(E67=-1,"- ",E67))</f>
        <v>-17</v>
      </c>
      <c r="G67" s="45" t="str">
        <f t="shared" ref="G67" si="474">IF(OR(ISBLANK(D$3),E67=0),"",D$3)</f>
        <v>a</v>
      </c>
      <c r="H67"/>
      <c r="K67" s="33">
        <f t="shared" ref="K67" si="475">IF(AND(ISBLANK(J$3),ISBLANK(D$3)),"n",K65-J$4)</f>
        <v>-17</v>
      </c>
      <c r="L67" s="44">
        <f t="shared" ref="L67" si="476">IF(AND(ISBLANK(J$3),NOT(ISBLANK(D$3))),K67,IF(K67="n","",IF(K67=1,"",IF(K67=-1,"- ",K67))))</f>
        <v>-17</v>
      </c>
      <c r="M67" s="45" t="str">
        <f t="shared" ref="M67" si="477">IF(OR(ISBLANK(J$3),K67=0),"",J$3)</f>
        <v>b</v>
      </c>
      <c r="Q67" s="33">
        <f t="shared" ref="Q67" si="478">IF(AND(ISBLANK(P$3),ISBLANK(J$3)),"n",Q65-P$4)</f>
        <v>-17</v>
      </c>
      <c r="R67" s="44">
        <f t="shared" ref="R67" si="479">IF(AND(ISBLANK(P$3),NOT(ISBLANK(J$3))),Q67,IF(Q67="n","",IF(Q67=1,"",IF(Q67=-1,"- ",Q67))))</f>
        <v>-17</v>
      </c>
      <c r="S67" s="45" t="str">
        <f t="shared" ref="S67" si="480">IF(OR(ISBLANK(P$3),Q67=0),"",P$3)</f>
        <v/>
      </c>
      <c r="W67" s="33" t="str">
        <f t="shared" ref="W67" si="481">IF(AND(ISBLANK(V$3),ISBLANK(P$3)),"n",W65-V$4)</f>
        <v>n</v>
      </c>
      <c r="X67" s="44" t="str">
        <f t="shared" ref="X67" si="482">IF(AND(ISBLANK(V$3),NOT(ISBLANK(P$3))),W67,IF(W67="n","",IF(W67=1,"",IF(W67=-1,"- ",W67))))</f>
        <v/>
      </c>
      <c r="Y67" s="45" t="str">
        <f t="shared" ref="Y67" si="483">IF(OR(ISBLANK(V$3),W67=0),"",V$3)</f>
        <v/>
      </c>
      <c r="AC67" s="33" t="str">
        <f t="shared" ref="AC67" si="484">IF(AND(ISBLANK(AB$3),ISBLANK(V$3)),"n",AC65-AB$4)</f>
        <v>n</v>
      </c>
      <c r="AD67" s="44" t="str">
        <f t="shared" ref="AD67" si="485">IF(AND(ISBLANK(AB$3),NOT(ISBLANK(V$3))),AC67,IF(AC67="n","",IF(AC67=1,"",IF(AC67=-1,"- ",AC67))))</f>
        <v/>
      </c>
      <c r="AE67" s="45" t="str">
        <f t="shared" ref="AE67" si="486">IF(OR(ISBLANK(AB$3),AC67=0),"",AB$3)</f>
        <v/>
      </c>
    </row>
    <row r="68" spans="4:31" ht="16.2" customHeight="1" x14ac:dyDescent="0.3">
      <c r="D68"/>
      <c r="E68" s="34">
        <f t="shared" ref="E68" si="487">E67</f>
        <v>-17</v>
      </c>
      <c r="F68" s="44"/>
      <c r="G68" s="45"/>
      <c r="H68"/>
      <c r="K68" s="34">
        <f t="shared" si="0"/>
        <v>-17</v>
      </c>
      <c r="L68" s="44"/>
      <c r="M68" s="45"/>
      <c r="Q68" s="34">
        <f t="shared" si="1"/>
        <v>-17</v>
      </c>
      <c r="R68" s="44"/>
      <c r="S68" s="45"/>
      <c r="W68" s="34" t="str">
        <f t="shared" si="2"/>
        <v>n</v>
      </c>
      <c r="X68" s="44"/>
      <c r="Y68" s="45"/>
      <c r="AC68" s="34" t="str">
        <f t="shared" si="3"/>
        <v>n</v>
      </c>
      <c r="AD68" s="44"/>
      <c r="AE68" s="45"/>
    </row>
    <row r="69" spans="4:31" ht="16.8" customHeight="1" thickBot="1" x14ac:dyDescent="0.35">
      <c r="D69"/>
      <c r="E69" s="33">
        <f t="shared" ref="E69" si="488">IF(ISBLANK(D$3),"",E67-D$4)</f>
        <v>-18</v>
      </c>
      <c r="F69" s="44">
        <f t="shared" ref="F69" si="489">IF(E69=1,"",IF(E69=-1,"- ",E69))</f>
        <v>-18</v>
      </c>
      <c r="G69" s="45" t="str">
        <f t="shared" ref="G69" si="490">IF(OR(ISBLANK(D$3),E69=0),"",D$3)</f>
        <v>a</v>
      </c>
      <c r="H69"/>
      <c r="K69" s="33">
        <f t="shared" ref="K69" si="491">IF(AND(ISBLANK(J$3),ISBLANK(D$3)),"n",K67-J$4)</f>
        <v>-18</v>
      </c>
      <c r="L69" s="44">
        <f t="shared" ref="L69" si="492">IF(AND(ISBLANK(J$3),NOT(ISBLANK(D$3))),K69,IF(K69="n","",IF(K69=1,"",IF(K69=-1,"- ",K69))))</f>
        <v>-18</v>
      </c>
      <c r="M69" s="45" t="str">
        <f t="shared" ref="M69" si="493">IF(OR(ISBLANK(J$3),K69=0),"",J$3)</f>
        <v>b</v>
      </c>
      <c r="Q69" s="33">
        <f t="shared" ref="Q69" si="494">IF(AND(ISBLANK(P$3),ISBLANK(J$3)),"n",Q67-P$4)</f>
        <v>-18</v>
      </c>
      <c r="R69" s="44">
        <f t="shared" ref="R69" si="495">IF(AND(ISBLANK(P$3),NOT(ISBLANK(J$3))),Q69,IF(Q69="n","",IF(Q69=1,"",IF(Q69=-1,"- ",Q69))))</f>
        <v>-18</v>
      </c>
      <c r="S69" s="45" t="str">
        <f t="shared" ref="S69" si="496">IF(OR(ISBLANK(P$3),Q69=0),"",P$3)</f>
        <v/>
      </c>
      <c r="W69" s="33" t="str">
        <f t="shared" ref="W69" si="497">IF(AND(ISBLANK(V$3),ISBLANK(P$3)),"n",W67-V$4)</f>
        <v>n</v>
      </c>
      <c r="X69" s="44" t="str">
        <f t="shared" ref="X69" si="498">IF(AND(ISBLANK(V$3),NOT(ISBLANK(P$3))),W69,IF(W69="n","",IF(W69=1,"",IF(W69=-1,"- ",W69))))</f>
        <v/>
      </c>
      <c r="Y69" s="45" t="str">
        <f t="shared" ref="Y69" si="499">IF(OR(ISBLANK(V$3),W69=0),"",V$3)</f>
        <v/>
      </c>
      <c r="AC69" s="33" t="str">
        <f t="shared" ref="AC69" si="500">IF(AND(ISBLANK(AB$3),ISBLANK(V$3)),"n",AC67-AB$4)</f>
        <v>n</v>
      </c>
      <c r="AD69" s="44" t="str">
        <f t="shared" ref="AD69" si="501">IF(AND(ISBLANK(AB$3),NOT(ISBLANK(V$3))),AC69,IF(AC69="n","",IF(AC69=1,"",IF(AC69=-1,"- ",AC69))))</f>
        <v/>
      </c>
      <c r="AE69" s="45" t="str">
        <f t="shared" ref="AE69" si="502">IF(OR(ISBLANK(AB$3),AC69=0),"",AB$3)</f>
        <v/>
      </c>
    </row>
    <row r="70" spans="4:31" ht="16.2" customHeight="1" x14ac:dyDescent="0.3">
      <c r="D70"/>
      <c r="E70" s="34">
        <f t="shared" ref="E70" si="503">E69</f>
        <v>-18</v>
      </c>
      <c r="F70" s="44"/>
      <c r="G70" s="45"/>
      <c r="H70"/>
      <c r="K70" s="34">
        <f t="shared" ref="K70:K80" si="504">K69</f>
        <v>-18</v>
      </c>
      <c r="L70" s="44"/>
      <c r="M70" s="45"/>
      <c r="Q70" s="34">
        <f t="shared" ref="Q70:Q80" si="505">Q69</f>
        <v>-18</v>
      </c>
      <c r="R70" s="44"/>
      <c r="S70" s="45"/>
      <c r="W70" s="34" t="str">
        <f t="shared" ref="W70:W80" si="506">W69</f>
        <v>n</v>
      </c>
      <c r="X70" s="44"/>
      <c r="Y70" s="45"/>
      <c r="AC70" s="34" t="str">
        <f t="shared" ref="AC70:AC80" si="507">AC69</f>
        <v>n</v>
      </c>
      <c r="AD70" s="44"/>
      <c r="AE70" s="45"/>
    </row>
    <row r="71" spans="4:31" ht="16.8" customHeight="1" thickBot="1" x14ac:dyDescent="0.35">
      <c r="D71"/>
      <c r="E71" s="33">
        <f t="shared" ref="E71" si="508">IF(ISBLANK(D$3),"",E69-D$4)</f>
        <v>-19</v>
      </c>
      <c r="F71" s="44">
        <f t="shared" ref="F71" si="509">IF(E71=1,"",IF(E71=-1,"- ",E71))</f>
        <v>-19</v>
      </c>
      <c r="G71" s="45" t="str">
        <f t="shared" ref="G71" si="510">IF(OR(ISBLANK(D$3),E71=0),"",D$3)</f>
        <v>a</v>
      </c>
      <c r="H71"/>
      <c r="K71" s="33">
        <f t="shared" ref="K71" si="511">IF(AND(ISBLANK(J$3),ISBLANK(D$3)),"n",K69-J$4)</f>
        <v>-19</v>
      </c>
      <c r="L71" s="44">
        <f t="shared" ref="L71" si="512">IF(AND(ISBLANK(J$3),NOT(ISBLANK(D$3))),K71,IF(K71="n","",IF(K71=1,"",IF(K71=-1,"- ",K71))))</f>
        <v>-19</v>
      </c>
      <c r="M71" s="45" t="str">
        <f t="shared" ref="M71" si="513">IF(OR(ISBLANK(J$3),K71=0),"",J$3)</f>
        <v>b</v>
      </c>
      <c r="Q71" s="33">
        <f t="shared" ref="Q71" si="514">IF(AND(ISBLANK(P$3),ISBLANK(J$3)),"n",Q69-P$4)</f>
        <v>-19</v>
      </c>
      <c r="R71" s="44">
        <f t="shared" ref="R71" si="515">IF(AND(ISBLANK(P$3),NOT(ISBLANK(J$3))),Q71,IF(Q71="n","",IF(Q71=1,"",IF(Q71=-1,"- ",Q71))))</f>
        <v>-19</v>
      </c>
      <c r="S71" s="45" t="str">
        <f t="shared" ref="S71" si="516">IF(OR(ISBLANK(P$3),Q71=0),"",P$3)</f>
        <v/>
      </c>
      <c r="W71" s="33" t="str">
        <f t="shared" ref="W71" si="517">IF(AND(ISBLANK(V$3),ISBLANK(P$3)),"n",W69-V$4)</f>
        <v>n</v>
      </c>
      <c r="X71" s="44" t="str">
        <f t="shared" ref="X71" si="518">IF(AND(ISBLANK(V$3),NOT(ISBLANK(P$3))),W71,IF(W71="n","",IF(W71=1,"",IF(W71=-1,"- ",W71))))</f>
        <v/>
      </c>
      <c r="Y71" s="45" t="str">
        <f t="shared" ref="Y71" si="519">IF(OR(ISBLANK(V$3),W71=0),"",V$3)</f>
        <v/>
      </c>
      <c r="AC71" s="33" t="str">
        <f t="shared" ref="AC71" si="520">IF(AND(ISBLANK(AB$3),ISBLANK(V$3)),"n",AC69-AB$4)</f>
        <v>n</v>
      </c>
      <c r="AD71" s="44" t="str">
        <f t="shared" ref="AD71" si="521">IF(AND(ISBLANK(AB$3),NOT(ISBLANK(V$3))),AC71,IF(AC71="n","",IF(AC71=1,"",IF(AC71=-1,"- ",AC71))))</f>
        <v/>
      </c>
      <c r="AE71" s="45" t="str">
        <f t="shared" ref="AE71" si="522">IF(OR(ISBLANK(AB$3),AC71=0),"",AB$3)</f>
        <v/>
      </c>
    </row>
    <row r="72" spans="4:31" ht="16.2" customHeight="1" x14ac:dyDescent="0.3">
      <c r="D72"/>
      <c r="E72" s="34">
        <f t="shared" ref="E72" si="523">E71</f>
        <v>-19</v>
      </c>
      <c r="F72" s="44"/>
      <c r="G72" s="45"/>
      <c r="H72"/>
      <c r="K72" s="34">
        <f t="shared" si="504"/>
        <v>-19</v>
      </c>
      <c r="L72" s="44"/>
      <c r="M72" s="45"/>
      <c r="Q72" s="34">
        <f t="shared" si="505"/>
        <v>-19</v>
      </c>
      <c r="R72" s="44"/>
      <c r="S72" s="45"/>
      <c r="W72" s="34" t="str">
        <f t="shared" si="506"/>
        <v>n</v>
      </c>
      <c r="X72" s="44"/>
      <c r="Y72" s="45"/>
      <c r="AC72" s="34" t="str">
        <f t="shared" si="507"/>
        <v>n</v>
      </c>
      <c r="AD72" s="44"/>
      <c r="AE72" s="45"/>
    </row>
    <row r="73" spans="4:31" ht="16.8" customHeight="1" thickBot="1" x14ac:dyDescent="0.35">
      <c r="D73"/>
      <c r="E73" s="33">
        <f t="shared" ref="E73" si="524">IF(ISBLANK(D$3),"",E71-D$4)</f>
        <v>-20</v>
      </c>
      <c r="F73" s="44">
        <f t="shared" ref="F73" si="525">IF(E73=1,"",IF(E73=-1,"- ",E73))</f>
        <v>-20</v>
      </c>
      <c r="G73" s="45" t="str">
        <f t="shared" ref="G73" si="526">IF(OR(ISBLANK(D$3),E73=0),"",D$3)</f>
        <v>a</v>
      </c>
      <c r="H73"/>
      <c r="K73" s="33">
        <f t="shared" ref="K73" si="527">IF(AND(ISBLANK(J$3),ISBLANK(D$3)),"n",K71-J$4)</f>
        <v>-20</v>
      </c>
      <c r="L73" s="44">
        <f t="shared" ref="L73" si="528">IF(AND(ISBLANK(J$3),NOT(ISBLANK(D$3))),K73,IF(K73="n","",IF(K73=1,"",IF(K73=-1,"- ",K73))))</f>
        <v>-20</v>
      </c>
      <c r="M73" s="45" t="str">
        <f t="shared" ref="M73" si="529">IF(OR(ISBLANK(J$3),K73=0),"",J$3)</f>
        <v>b</v>
      </c>
      <c r="Q73" s="33">
        <f t="shared" ref="Q73" si="530">IF(AND(ISBLANK(P$3),ISBLANK(J$3)),"n",Q71-P$4)</f>
        <v>-20</v>
      </c>
      <c r="R73" s="44">
        <f t="shared" ref="R73" si="531">IF(AND(ISBLANK(P$3),NOT(ISBLANK(J$3))),Q73,IF(Q73="n","",IF(Q73=1,"",IF(Q73=-1,"- ",Q73))))</f>
        <v>-20</v>
      </c>
      <c r="S73" s="45" t="str">
        <f t="shared" ref="S73" si="532">IF(OR(ISBLANK(P$3),Q73=0),"",P$3)</f>
        <v/>
      </c>
      <c r="W73" s="33" t="str">
        <f t="shared" ref="W73" si="533">IF(AND(ISBLANK(V$3),ISBLANK(P$3)),"n",W71-V$4)</f>
        <v>n</v>
      </c>
      <c r="X73" s="44" t="str">
        <f t="shared" ref="X73" si="534">IF(AND(ISBLANK(V$3),NOT(ISBLANK(P$3))),W73,IF(W73="n","",IF(W73=1,"",IF(W73=-1,"- ",W73))))</f>
        <v/>
      </c>
      <c r="Y73" s="45" t="str">
        <f t="shared" ref="Y73" si="535">IF(OR(ISBLANK(V$3),W73=0),"",V$3)</f>
        <v/>
      </c>
      <c r="AC73" s="33" t="str">
        <f t="shared" ref="AC73" si="536">IF(AND(ISBLANK(AB$3),ISBLANK(V$3)),"n",AC71-AB$4)</f>
        <v>n</v>
      </c>
      <c r="AD73" s="44" t="str">
        <f t="shared" ref="AD73" si="537">IF(AND(ISBLANK(AB$3),NOT(ISBLANK(V$3))),AC73,IF(AC73="n","",IF(AC73=1,"",IF(AC73=-1,"- ",AC73))))</f>
        <v/>
      </c>
      <c r="AE73" s="45" t="str">
        <f t="shared" ref="AE73" si="538">IF(OR(ISBLANK(AB$3),AC73=0),"",AB$3)</f>
        <v/>
      </c>
    </row>
    <row r="74" spans="4:31" ht="16.2" customHeight="1" x14ac:dyDescent="0.3">
      <c r="D74"/>
      <c r="E74" s="34">
        <f t="shared" ref="E74" si="539">E73</f>
        <v>-20</v>
      </c>
      <c r="F74" s="44"/>
      <c r="G74" s="45"/>
      <c r="H74"/>
      <c r="K74" s="34">
        <f t="shared" si="504"/>
        <v>-20</v>
      </c>
      <c r="L74" s="44"/>
      <c r="M74" s="45"/>
      <c r="Q74" s="34">
        <f t="shared" si="505"/>
        <v>-20</v>
      </c>
      <c r="R74" s="44"/>
      <c r="S74" s="45"/>
      <c r="W74" s="34" t="str">
        <f t="shared" si="506"/>
        <v>n</v>
      </c>
      <c r="X74" s="44"/>
      <c r="Y74" s="45"/>
      <c r="AC74" s="34" t="str">
        <f t="shared" si="507"/>
        <v>n</v>
      </c>
      <c r="AD74" s="44"/>
      <c r="AE74" s="45"/>
    </row>
    <row r="75" spans="4:31" ht="16.8" customHeight="1" thickBot="1" x14ac:dyDescent="0.35">
      <c r="D75"/>
      <c r="E75" s="33">
        <f t="shared" ref="E75" si="540">IF(ISBLANK(D$3),"",E73-D$4)</f>
        <v>-21</v>
      </c>
      <c r="F75" s="44">
        <f t="shared" ref="F75" si="541">IF(E75=1,"",IF(E75=-1,"- ",E75))</f>
        <v>-21</v>
      </c>
      <c r="G75" s="45" t="str">
        <f t="shared" ref="G75" si="542">IF(OR(ISBLANK(D$3),E75=0),"",D$3)</f>
        <v>a</v>
      </c>
      <c r="H75"/>
      <c r="K75" s="33">
        <f t="shared" ref="K75" si="543">IF(AND(ISBLANK(J$3),ISBLANK(D$3)),"n",K73-J$4)</f>
        <v>-21</v>
      </c>
      <c r="L75" s="44">
        <f t="shared" ref="L75" si="544">IF(AND(ISBLANK(J$3),NOT(ISBLANK(D$3))),K75,IF(K75="n","",IF(K75=1,"",IF(K75=-1,"- ",K75))))</f>
        <v>-21</v>
      </c>
      <c r="M75" s="45" t="str">
        <f t="shared" ref="M75" si="545">IF(OR(ISBLANK(J$3),K75=0),"",J$3)</f>
        <v>b</v>
      </c>
      <c r="Q75" s="33">
        <f t="shared" ref="Q75" si="546">IF(AND(ISBLANK(P$3),ISBLANK(J$3)),"n",Q73-P$4)</f>
        <v>-21</v>
      </c>
      <c r="R75" s="44">
        <f t="shared" ref="R75" si="547">IF(AND(ISBLANK(P$3),NOT(ISBLANK(J$3))),Q75,IF(Q75="n","",IF(Q75=1,"",IF(Q75=-1,"- ",Q75))))</f>
        <v>-21</v>
      </c>
      <c r="S75" s="45" t="str">
        <f t="shared" ref="S75" si="548">IF(OR(ISBLANK(P$3),Q75=0),"",P$3)</f>
        <v/>
      </c>
      <c r="W75" s="33" t="str">
        <f t="shared" ref="W75" si="549">IF(AND(ISBLANK(V$3),ISBLANK(P$3)),"n",W73-V$4)</f>
        <v>n</v>
      </c>
      <c r="X75" s="44" t="str">
        <f t="shared" ref="X75" si="550">IF(AND(ISBLANK(V$3),NOT(ISBLANK(P$3))),W75,IF(W75="n","",IF(W75=1,"",IF(W75=-1,"- ",W75))))</f>
        <v/>
      </c>
      <c r="Y75" s="45" t="str">
        <f t="shared" ref="Y75" si="551">IF(OR(ISBLANK(V$3),W75=0),"",V$3)</f>
        <v/>
      </c>
      <c r="AC75" s="33" t="str">
        <f t="shared" ref="AC75" si="552">IF(AND(ISBLANK(AB$3),ISBLANK(V$3)),"n",AC73-AB$4)</f>
        <v>n</v>
      </c>
      <c r="AD75" s="44" t="str">
        <f t="shared" ref="AD75" si="553">IF(AND(ISBLANK(AB$3),NOT(ISBLANK(V$3))),AC75,IF(AC75="n","",IF(AC75=1,"",IF(AC75=-1,"- ",AC75))))</f>
        <v/>
      </c>
      <c r="AE75" s="45" t="str">
        <f t="shared" ref="AE75" si="554">IF(OR(ISBLANK(AB$3),AC75=0),"",AB$3)</f>
        <v/>
      </c>
    </row>
    <row r="76" spans="4:31" ht="16.2" customHeight="1" x14ac:dyDescent="0.3">
      <c r="D76"/>
      <c r="E76" s="34">
        <f t="shared" ref="E76" si="555">E75</f>
        <v>-21</v>
      </c>
      <c r="F76" s="44"/>
      <c r="G76" s="45"/>
      <c r="H76"/>
      <c r="K76" s="34">
        <f t="shared" si="504"/>
        <v>-21</v>
      </c>
      <c r="L76" s="44"/>
      <c r="M76" s="45"/>
      <c r="Q76" s="34">
        <f t="shared" si="505"/>
        <v>-21</v>
      </c>
      <c r="R76" s="44"/>
      <c r="S76" s="45"/>
      <c r="W76" s="34" t="str">
        <f t="shared" si="506"/>
        <v>n</v>
      </c>
      <c r="X76" s="44"/>
      <c r="Y76" s="45"/>
      <c r="AC76" s="34" t="str">
        <f t="shared" si="507"/>
        <v>n</v>
      </c>
      <c r="AD76" s="44"/>
      <c r="AE76" s="45"/>
    </row>
    <row r="77" spans="4:31" ht="16.8" customHeight="1" thickBot="1" x14ac:dyDescent="0.35">
      <c r="D77"/>
      <c r="E77" s="33">
        <f t="shared" ref="E77" si="556">IF(ISBLANK(D$3),"",E75-D$4)</f>
        <v>-22</v>
      </c>
      <c r="F77" s="44">
        <f t="shared" ref="F77" si="557">IF(E77=1,"",IF(E77=-1,"- ",E77))</f>
        <v>-22</v>
      </c>
      <c r="G77" s="45" t="str">
        <f t="shared" ref="G77" si="558">IF(OR(ISBLANK(D$3),E77=0),"",D$3)</f>
        <v>a</v>
      </c>
      <c r="H77"/>
      <c r="K77" s="33">
        <f t="shared" ref="K77" si="559">IF(AND(ISBLANK(J$3),ISBLANK(D$3)),"n",K75-J$4)</f>
        <v>-22</v>
      </c>
      <c r="L77" s="44">
        <f t="shared" ref="L77" si="560">IF(AND(ISBLANK(J$3),NOT(ISBLANK(D$3))),K77,IF(K77="n","",IF(K77=1,"",IF(K77=-1,"- ",K77))))</f>
        <v>-22</v>
      </c>
      <c r="M77" s="45" t="str">
        <f t="shared" ref="M77" si="561">IF(OR(ISBLANK(J$3),K77=0),"",J$3)</f>
        <v>b</v>
      </c>
      <c r="Q77" s="33">
        <f t="shared" ref="Q77" si="562">IF(AND(ISBLANK(P$3),ISBLANK(J$3)),"n",Q75-P$4)</f>
        <v>-22</v>
      </c>
      <c r="R77" s="44">
        <f t="shared" ref="R77" si="563">IF(AND(ISBLANK(P$3),NOT(ISBLANK(J$3))),Q77,IF(Q77="n","",IF(Q77=1,"",IF(Q77=-1,"- ",Q77))))</f>
        <v>-22</v>
      </c>
      <c r="S77" s="45" t="str">
        <f t="shared" ref="S77" si="564">IF(OR(ISBLANK(P$3),Q77=0),"",P$3)</f>
        <v/>
      </c>
      <c r="W77" s="33" t="str">
        <f t="shared" ref="W77" si="565">IF(AND(ISBLANK(V$3),ISBLANK(P$3)),"n",W75-V$4)</f>
        <v>n</v>
      </c>
      <c r="X77" s="44" t="str">
        <f t="shared" ref="X77" si="566">IF(AND(ISBLANK(V$3),NOT(ISBLANK(P$3))),W77,IF(W77="n","",IF(W77=1,"",IF(W77=-1,"- ",W77))))</f>
        <v/>
      </c>
      <c r="Y77" s="45" t="str">
        <f t="shared" ref="Y77" si="567">IF(OR(ISBLANK(V$3),W77=0),"",V$3)</f>
        <v/>
      </c>
      <c r="AC77" s="33" t="str">
        <f t="shared" ref="AC77" si="568">IF(AND(ISBLANK(AB$3),ISBLANK(V$3)),"n",AC75-AB$4)</f>
        <v>n</v>
      </c>
      <c r="AD77" s="44" t="str">
        <f t="shared" ref="AD77" si="569">IF(AND(ISBLANK(AB$3),NOT(ISBLANK(V$3))),AC77,IF(AC77="n","",IF(AC77=1,"",IF(AC77=-1,"- ",AC77))))</f>
        <v/>
      </c>
      <c r="AE77" s="45" t="str">
        <f t="shared" ref="AE77" si="570">IF(OR(ISBLANK(AB$3),AC77=0),"",AB$3)</f>
        <v/>
      </c>
    </row>
    <row r="78" spans="4:31" ht="16.2" customHeight="1" x14ac:dyDescent="0.3">
      <c r="D78"/>
      <c r="E78" s="34">
        <f t="shared" ref="E78" si="571">E77</f>
        <v>-22</v>
      </c>
      <c r="F78" s="44"/>
      <c r="G78" s="45"/>
      <c r="H78"/>
      <c r="K78" s="34">
        <f t="shared" si="504"/>
        <v>-22</v>
      </c>
      <c r="L78" s="44"/>
      <c r="M78" s="45"/>
      <c r="Q78" s="34">
        <f t="shared" si="505"/>
        <v>-22</v>
      </c>
      <c r="R78" s="44"/>
      <c r="S78" s="45"/>
      <c r="W78" s="34" t="str">
        <f t="shared" si="506"/>
        <v>n</v>
      </c>
      <c r="X78" s="44"/>
      <c r="Y78" s="45"/>
      <c r="AC78" s="34" t="str">
        <f t="shared" si="507"/>
        <v>n</v>
      </c>
      <c r="AD78" s="44"/>
      <c r="AE78" s="45"/>
    </row>
    <row r="79" spans="4:31" ht="16.8" customHeight="1" thickBot="1" x14ac:dyDescent="0.35">
      <c r="D79"/>
      <c r="E79" s="33">
        <f t="shared" ref="E79" si="572">IF(ISBLANK(D$3),"",E77-D$4)</f>
        <v>-23</v>
      </c>
      <c r="F79" s="44">
        <f t="shared" ref="F79" si="573">IF(E79=1,"",IF(E79=-1,"- ",E79))</f>
        <v>-23</v>
      </c>
      <c r="G79" s="45" t="str">
        <f t="shared" ref="G79" si="574">IF(OR(ISBLANK(D$3),E79=0),"",D$3)</f>
        <v>a</v>
      </c>
      <c r="H79"/>
      <c r="K79" s="33">
        <f t="shared" ref="K79" si="575">IF(AND(ISBLANK(J$3),ISBLANK(D$3)),"n",K77-J$4)</f>
        <v>-23</v>
      </c>
      <c r="L79" s="44">
        <f t="shared" ref="L79" si="576">IF(AND(ISBLANK(J$3),NOT(ISBLANK(D$3))),K79,IF(K79="n","",IF(K79=1,"",IF(K79=-1,"- ",K79))))</f>
        <v>-23</v>
      </c>
      <c r="M79" s="45" t="str">
        <f t="shared" ref="M79" si="577">IF(OR(ISBLANK(J$3),K79=0),"",J$3)</f>
        <v>b</v>
      </c>
      <c r="Q79" s="33">
        <f t="shared" ref="Q79" si="578">IF(AND(ISBLANK(P$3),ISBLANK(J$3)),"n",Q77-P$4)</f>
        <v>-23</v>
      </c>
      <c r="R79" s="44">
        <f t="shared" ref="R79" si="579">IF(AND(ISBLANK(P$3),NOT(ISBLANK(J$3))),Q79,IF(Q79="n","",IF(Q79=1,"",IF(Q79=-1,"- ",Q79))))</f>
        <v>-23</v>
      </c>
      <c r="S79" s="45" t="str">
        <f t="shared" ref="S79" si="580">IF(OR(ISBLANK(P$3),Q79=0),"",P$3)</f>
        <v/>
      </c>
      <c r="W79" s="33" t="str">
        <f t="shared" ref="W79" si="581">IF(AND(ISBLANK(V$3),ISBLANK(P$3)),"n",W77-V$4)</f>
        <v>n</v>
      </c>
      <c r="X79" s="44" t="str">
        <f t="shared" ref="X79" si="582">IF(AND(ISBLANK(V$3),NOT(ISBLANK(P$3))),W79,IF(W79="n","",IF(W79=1,"",IF(W79=-1,"- ",W79))))</f>
        <v/>
      </c>
      <c r="Y79" s="45" t="str">
        <f t="shared" ref="Y79" si="583">IF(OR(ISBLANK(V$3),W79=0),"",V$3)</f>
        <v/>
      </c>
      <c r="AC79" s="33" t="str">
        <f t="shared" ref="AC79" si="584">IF(AND(ISBLANK(AB$3),ISBLANK(V$3)),"n",AC77-AB$4)</f>
        <v>n</v>
      </c>
      <c r="AD79" s="44" t="str">
        <f t="shared" ref="AD79" si="585">IF(AND(ISBLANK(AB$3),NOT(ISBLANK(V$3))),AC79,IF(AC79="n","",IF(AC79=1,"",IF(AC79=-1,"- ",AC79))))</f>
        <v/>
      </c>
      <c r="AE79" s="45" t="str">
        <f t="shared" ref="AE79" si="586">IF(OR(ISBLANK(AB$3),AC79=0),"",AB$3)</f>
        <v/>
      </c>
    </row>
    <row r="80" spans="4:31" ht="16.2" customHeight="1" x14ac:dyDescent="0.3">
      <c r="D80"/>
      <c r="E80" s="34">
        <f t="shared" ref="E80" si="587">E79</f>
        <v>-23</v>
      </c>
      <c r="F80" s="44"/>
      <c r="G80" s="45"/>
      <c r="H80"/>
      <c r="K80" s="34">
        <f t="shared" si="504"/>
        <v>-23</v>
      </c>
      <c r="L80" s="44"/>
      <c r="M80" s="45"/>
      <c r="Q80" s="34">
        <f t="shared" si="505"/>
        <v>-23</v>
      </c>
      <c r="R80" s="44"/>
      <c r="S80" s="45"/>
      <c r="W80" s="34" t="str">
        <f t="shared" si="506"/>
        <v>n</v>
      </c>
      <c r="X80" s="44"/>
      <c r="Y80" s="45"/>
      <c r="AC80" s="34" t="str">
        <f t="shared" si="507"/>
        <v>n</v>
      </c>
      <c r="AD80" s="44"/>
      <c r="AE80" s="45"/>
    </row>
    <row r="81" spans="4:11" ht="21" x14ac:dyDescent="0.5">
      <c r="D81"/>
      <c r="E81"/>
      <c r="F81"/>
      <c r="G81" s="4"/>
      <c r="H81" s="10"/>
      <c r="I81" s="9"/>
    </row>
    <row r="82" spans="4:11" ht="16.2" x14ac:dyDescent="0.4">
      <c r="D82"/>
      <c r="E82"/>
      <c r="F82"/>
      <c r="G82" s="12"/>
      <c r="H82" s="12"/>
      <c r="I82" s="12"/>
    </row>
    <row r="83" spans="4:11" ht="16.2" x14ac:dyDescent="0.4">
      <c r="D83"/>
      <c r="E83"/>
      <c r="F83"/>
      <c r="G83" s="13"/>
      <c r="H83" s="13"/>
      <c r="I83" s="13"/>
      <c r="J83" s="13"/>
      <c r="K83" s="13"/>
    </row>
    <row r="84" spans="4:11" ht="16.2" x14ac:dyDescent="0.4">
      <c r="D84"/>
      <c r="E84"/>
      <c r="F84"/>
      <c r="G84" s="12"/>
      <c r="H84" s="12"/>
      <c r="I84" s="12"/>
    </row>
    <row r="85" spans="4:11" ht="21" x14ac:dyDescent="0.5">
      <c r="D85"/>
      <c r="E85"/>
      <c r="F85"/>
      <c r="G85" s="4"/>
      <c r="H85" s="10"/>
      <c r="I85" s="9"/>
    </row>
    <row r="86" spans="4:11" ht="16.2" x14ac:dyDescent="0.4">
      <c r="D86"/>
      <c r="E86"/>
      <c r="F86"/>
      <c r="G86" s="12"/>
      <c r="H86" s="12"/>
      <c r="I86" s="12"/>
    </row>
    <row r="87" spans="4:11" ht="16.2" x14ac:dyDescent="0.4">
      <c r="D87"/>
      <c r="E87"/>
      <c r="F87"/>
      <c r="G87" s="13"/>
      <c r="H87" s="13"/>
      <c r="I87" s="13"/>
      <c r="J87" s="13"/>
      <c r="K87" s="13"/>
    </row>
    <row r="88" spans="4:11" ht="16.2" x14ac:dyDescent="0.4">
      <c r="D88"/>
      <c r="E88"/>
      <c r="F88"/>
      <c r="G88" s="12"/>
      <c r="H88" s="12"/>
      <c r="I88" s="12"/>
    </row>
    <row r="89" spans="4:11" ht="21" x14ac:dyDescent="0.5">
      <c r="D89"/>
      <c r="E89"/>
      <c r="F89"/>
      <c r="G89" s="4"/>
      <c r="H89" s="10"/>
      <c r="I89" s="9"/>
    </row>
    <row r="90" spans="4:11" ht="16.2" x14ac:dyDescent="0.4">
      <c r="D90"/>
      <c r="E90"/>
      <c r="F90"/>
      <c r="G90" s="12"/>
      <c r="H90" s="12"/>
      <c r="I90" s="12"/>
    </row>
    <row r="91" spans="4:11" ht="16.2" x14ac:dyDescent="0.4">
      <c r="D91"/>
      <c r="E91"/>
      <c r="F91"/>
      <c r="G91" s="13"/>
      <c r="H91" s="13"/>
      <c r="I91" s="13"/>
      <c r="J91" s="13"/>
      <c r="K91" s="13"/>
    </row>
    <row r="92" spans="4:11" ht="16.2" x14ac:dyDescent="0.4">
      <c r="D92"/>
      <c r="E92"/>
      <c r="F92"/>
      <c r="G92" s="12"/>
      <c r="H92" s="12"/>
      <c r="I92" s="12"/>
    </row>
    <row r="93" spans="4:11" ht="21" x14ac:dyDescent="0.5">
      <c r="D93"/>
      <c r="E93"/>
      <c r="F93"/>
      <c r="G93" s="4"/>
      <c r="H93" s="10"/>
      <c r="I93" s="9"/>
    </row>
    <row r="94" spans="4:11" ht="16.2" x14ac:dyDescent="0.4">
      <c r="D94"/>
      <c r="E94"/>
      <c r="F94"/>
      <c r="G94" s="12"/>
      <c r="H94" s="12"/>
      <c r="I94" s="12"/>
    </row>
    <row r="95" spans="4:11" ht="16.2" x14ac:dyDescent="0.4">
      <c r="D95"/>
      <c r="E95"/>
      <c r="F95"/>
      <c r="G95" s="13"/>
      <c r="H95" s="13"/>
      <c r="I95" s="13"/>
      <c r="J95" s="13"/>
      <c r="K95" s="13"/>
    </row>
    <row r="96" spans="4:11" ht="16.2" x14ac:dyDescent="0.4">
      <c r="D96"/>
      <c r="E96"/>
      <c r="F96"/>
      <c r="G96" s="12"/>
      <c r="H96" s="12"/>
      <c r="I96" s="12"/>
    </row>
    <row r="97" spans="4:11" ht="21" x14ac:dyDescent="0.5">
      <c r="D97"/>
      <c r="E97"/>
      <c r="F97"/>
      <c r="G97" s="4"/>
      <c r="H97" s="10"/>
      <c r="I97" s="9"/>
    </row>
    <row r="98" spans="4:11" ht="16.2" x14ac:dyDescent="0.4">
      <c r="D98"/>
      <c r="E98"/>
      <c r="F98"/>
      <c r="G98" s="12"/>
      <c r="H98" s="12"/>
      <c r="I98" s="12"/>
    </row>
    <row r="99" spans="4:11" ht="16.2" x14ac:dyDescent="0.4">
      <c r="D99"/>
      <c r="E99"/>
      <c r="F99"/>
      <c r="G99" s="13"/>
      <c r="H99" s="13"/>
      <c r="I99" s="13"/>
      <c r="J99" s="13"/>
      <c r="K99" s="13"/>
    </row>
    <row r="100" spans="4:11" ht="16.2" x14ac:dyDescent="0.4">
      <c r="D100"/>
      <c r="E100"/>
      <c r="F100"/>
      <c r="G100" s="12"/>
      <c r="H100" s="12"/>
      <c r="I100" s="12"/>
    </row>
    <row r="101" spans="4:11" ht="21" x14ac:dyDescent="0.5">
      <c r="D101"/>
      <c r="E101"/>
      <c r="F101"/>
      <c r="G101" s="4"/>
      <c r="H101" s="10"/>
      <c r="I101" s="9"/>
    </row>
    <row r="102" spans="4:11" ht="16.2" x14ac:dyDescent="0.4">
      <c r="D102"/>
      <c r="E102"/>
      <c r="F102"/>
      <c r="G102" s="12"/>
      <c r="H102" s="12"/>
      <c r="I102" s="12"/>
    </row>
    <row r="103" spans="4:11" ht="16.2" x14ac:dyDescent="0.4">
      <c r="D103"/>
      <c r="E103"/>
      <c r="F103"/>
      <c r="G103" s="13"/>
      <c r="H103" s="13"/>
      <c r="I103" s="13"/>
      <c r="J103" s="13"/>
      <c r="K103" s="13"/>
    </row>
    <row r="104" spans="4:11" ht="16.2" x14ac:dyDescent="0.4">
      <c r="D104"/>
      <c r="E104"/>
      <c r="F104"/>
      <c r="G104" s="12"/>
      <c r="H104" s="12"/>
      <c r="I104" s="12"/>
    </row>
    <row r="105" spans="4:11" ht="21" x14ac:dyDescent="0.5">
      <c r="D105"/>
      <c r="E105"/>
      <c r="F105"/>
      <c r="G105" s="4"/>
      <c r="H105" s="10"/>
      <c r="I105" s="9"/>
    </row>
    <row r="106" spans="4:11" ht="16.2" x14ac:dyDescent="0.4">
      <c r="D106"/>
      <c r="E106"/>
      <c r="F106"/>
      <c r="G106" s="12"/>
      <c r="H106" s="12"/>
      <c r="I106" s="12"/>
    </row>
    <row r="107" spans="4:11" ht="16.2" x14ac:dyDescent="0.4">
      <c r="D107"/>
      <c r="E107"/>
      <c r="F107"/>
      <c r="G107" s="13"/>
      <c r="H107" s="13"/>
      <c r="I107" s="13"/>
      <c r="J107" s="13"/>
      <c r="K107" s="13"/>
    </row>
    <row r="108" spans="4:11" ht="16.2" x14ac:dyDescent="0.4">
      <c r="D108"/>
      <c r="E108"/>
      <c r="F108"/>
      <c r="G108" s="12"/>
      <c r="H108" s="12"/>
      <c r="I108" s="12"/>
    </row>
    <row r="109" spans="4:11" ht="21" x14ac:dyDescent="0.5">
      <c r="D109"/>
      <c r="E109"/>
      <c r="F109"/>
      <c r="G109" s="4"/>
      <c r="H109" s="10"/>
      <c r="I109" s="9"/>
    </row>
    <row r="110" spans="4:11" ht="16.2" x14ac:dyDescent="0.4">
      <c r="D110"/>
      <c r="E110"/>
      <c r="F110"/>
      <c r="G110" s="12"/>
      <c r="H110" s="12"/>
      <c r="I110" s="12"/>
    </row>
    <row r="111" spans="4:11" ht="16.2" x14ac:dyDescent="0.4">
      <c r="D111"/>
      <c r="E111"/>
      <c r="F111"/>
      <c r="G111" s="13"/>
      <c r="H111" s="13"/>
      <c r="I111" s="13"/>
      <c r="J111" s="13"/>
      <c r="K111" s="13"/>
    </row>
    <row r="112" spans="4:11" ht="16.2" x14ac:dyDescent="0.4">
      <c r="D112"/>
      <c r="E112"/>
      <c r="F112"/>
      <c r="G112" s="12"/>
      <c r="H112" s="12"/>
      <c r="I112" s="12"/>
    </row>
    <row r="113" spans="4:15" ht="21" x14ac:dyDescent="0.5">
      <c r="D113"/>
      <c r="E113"/>
      <c r="F113"/>
      <c r="G113" s="4"/>
      <c r="H113" s="10"/>
      <c r="I113" s="9"/>
    </row>
    <row r="114" spans="4:15" ht="16.2" x14ac:dyDescent="0.4">
      <c r="D114"/>
      <c r="E114"/>
      <c r="F114"/>
      <c r="G114" s="12"/>
      <c r="H114" s="12"/>
      <c r="I114" s="12"/>
    </row>
    <row r="115" spans="4:15" ht="16.2" x14ac:dyDescent="0.4">
      <c r="D115"/>
      <c r="E115"/>
      <c r="F115"/>
      <c r="G115" s="13"/>
      <c r="H115" s="13"/>
      <c r="I115" s="13"/>
      <c r="J115" s="13"/>
      <c r="K115" s="13"/>
    </row>
    <row r="116" spans="4:15" ht="16.2" x14ac:dyDescent="0.4">
      <c r="D116"/>
      <c r="E116"/>
      <c r="F116"/>
      <c r="G116" s="12"/>
      <c r="H116" s="12"/>
      <c r="I116" s="12"/>
    </row>
    <row r="117" spans="4:15" ht="21" x14ac:dyDescent="0.5">
      <c r="D117"/>
      <c r="E117"/>
      <c r="F117"/>
      <c r="G117" s="4"/>
      <c r="H117" s="10"/>
      <c r="I117" s="9"/>
    </row>
    <row r="118" spans="4:15" ht="16.2" x14ac:dyDescent="0.4">
      <c r="D118"/>
      <c r="E118"/>
      <c r="F118"/>
      <c r="G118" s="12"/>
      <c r="H118" s="12"/>
      <c r="I118" s="12"/>
    </row>
    <row r="119" spans="4:15" ht="16.2" x14ac:dyDescent="0.4">
      <c r="D119"/>
      <c r="E119"/>
      <c r="F119"/>
      <c r="G119" s="13"/>
      <c r="H119" s="13"/>
      <c r="I119" s="13"/>
      <c r="J119" s="13"/>
      <c r="K119" s="13"/>
      <c r="O119" s="7"/>
    </row>
    <row r="120" spans="4:15" ht="16.2" x14ac:dyDescent="0.4">
      <c r="D120"/>
      <c r="E120"/>
      <c r="F120"/>
      <c r="G120" s="12"/>
      <c r="H120" s="12"/>
      <c r="I120" s="12"/>
    </row>
    <row r="121" spans="4:15" ht="21" x14ac:dyDescent="0.5">
      <c r="D121"/>
      <c r="E121"/>
      <c r="F121"/>
      <c r="G121" s="4"/>
      <c r="H121" s="10"/>
      <c r="I121" s="9"/>
    </row>
    <row r="122" spans="4:15" ht="16.2" x14ac:dyDescent="0.4">
      <c r="D122"/>
      <c r="E122"/>
      <c r="F122"/>
      <c r="G122" s="12"/>
      <c r="H122" s="12"/>
      <c r="I122" s="12"/>
    </row>
    <row r="123" spans="4:15" ht="16.2" x14ac:dyDescent="0.4">
      <c r="D123"/>
      <c r="E123"/>
      <c r="F123"/>
      <c r="G123" s="13"/>
      <c r="H123" s="13"/>
      <c r="I123" s="13"/>
      <c r="J123" s="13"/>
      <c r="K123" s="13"/>
    </row>
    <row r="124" spans="4:15" ht="16.2" x14ac:dyDescent="0.4">
      <c r="D124"/>
      <c r="E124"/>
      <c r="F124"/>
      <c r="G124" s="12"/>
      <c r="H124" s="12"/>
      <c r="I124" s="12"/>
    </row>
    <row r="125" spans="4:15" ht="21" x14ac:dyDescent="0.5">
      <c r="D125"/>
      <c r="E125"/>
      <c r="F125"/>
      <c r="G125" s="4"/>
      <c r="H125" s="10"/>
      <c r="I125" s="9"/>
    </row>
    <row r="126" spans="4:15" ht="16.2" x14ac:dyDescent="0.4">
      <c r="D126"/>
      <c r="E126"/>
      <c r="F126"/>
      <c r="G126" s="12"/>
      <c r="H126" s="12"/>
      <c r="I126" s="12"/>
    </row>
    <row r="127" spans="4:15" ht="16.2" x14ac:dyDescent="0.4">
      <c r="D127"/>
      <c r="E127"/>
      <c r="F127"/>
      <c r="G127" s="13"/>
      <c r="H127" s="13"/>
      <c r="I127" s="13"/>
    </row>
    <row r="128" spans="4:15" ht="16.2" x14ac:dyDescent="0.4">
      <c r="D128"/>
      <c r="E128"/>
      <c r="F128"/>
      <c r="G128" s="12"/>
      <c r="H128" s="12"/>
      <c r="I128" s="12"/>
    </row>
    <row r="129" spans="4:11" ht="16.2" x14ac:dyDescent="0.4">
      <c r="D129"/>
      <c r="E129"/>
      <c r="F129"/>
      <c r="G129" s="12"/>
      <c r="H129" s="12"/>
      <c r="I129" s="12"/>
    </row>
    <row r="130" spans="4:11" ht="16.2" x14ac:dyDescent="0.4">
      <c r="D130"/>
      <c r="E130"/>
      <c r="F130"/>
      <c r="G130" s="12"/>
      <c r="H130" s="12"/>
      <c r="I130" s="12"/>
    </row>
    <row r="131" spans="4:11" ht="16.2" x14ac:dyDescent="0.4">
      <c r="D131"/>
      <c r="E131"/>
      <c r="F131"/>
      <c r="G131" s="13"/>
      <c r="H131" s="13"/>
      <c r="I131" s="13"/>
      <c r="J131" s="13"/>
      <c r="K131" s="13"/>
    </row>
    <row r="132" spans="4:11" ht="16.2" x14ac:dyDescent="0.4">
      <c r="D132"/>
      <c r="E132"/>
      <c r="F132"/>
      <c r="G132" s="12"/>
      <c r="H132" s="12"/>
      <c r="I132" s="12"/>
    </row>
    <row r="133" spans="4:11" ht="16.2" x14ac:dyDescent="0.4">
      <c r="D133"/>
      <c r="E133"/>
      <c r="F133"/>
      <c r="G133" s="12"/>
      <c r="H133" s="12"/>
      <c r="I133" s="12"/>
    </row>
    <row r="134" spans="4:11" ht="16.2" x14ac:dyDescent="0.4">
      <c r="D134"/>
      <c r="E134"/>
      <c r="F134"/>
      <c r="G134" s="12"/>
      <c r="H134" s="12"/>
      <c r="I134" s="12"/>
    </row>
    <row r="135" spans="4:11" ht="16.2" x14ac:dyDescent="0.4">
      <c r="D135"/>
      <c r="E135"/>
      <c r="F135"/>
      <c r="G135" s="13"/>
      <c r="H135" s="13"/>
      <c r="I135" s="13"/>
      <c r="J135" s="13"/>
      <c r="K135" s="13"/>
    </row>
    <row r="136" spans="4:11" ht="16.2" x14ac:dyDescent="0.4">
      <c r="D136"/>
      <c r="E136"/>
      <c r="F136"/>
      <c r="G136" s="12"/>
      <c r="H136" s="12"/>
      <c r="I136" s="12"/>
    </row>
    <row r="137" spans="4:11" ht="16.2" x14ac:dyDescent="0.4">
      <c r="D137"/>
      <c r="E137"/>
      <c r="F137"/>
      <c r="G137" s="12"/>
      <c r="H137" s="12"/>
      <c r="I137" s="12"/>
    </row>
    <row r="138" spans="4:11" ht="16.2" x14ac:dyDescent="0.4">
      <c r="D138"/>
      <c r="E138"/>
      <c r="F138"/>
      <c r="G138" s="12"/>
      <c r="H138" s="12"/>
      <c r="I138" s="12"/>
    </row>
    <row r="139" spans="4:11" ht="16.2" x14ac:dyDescent="0.4">
      <c r="D139"/>
      <c r="E139"/>
      <c r="F139"/>
      <c r="G139" s="13"/>
      <c r="H139" s="13"/>
      <c r="I139" s="13"/>
      <c r="J139" s="13"/>
      <c r="K139" s="13"/>
    </row>
    <row r="140" spans="4:11" ht="16.2" x14ac:dyDescent="0.4">
      <c r="D140"/>
      <c r="E140"/>
      <c r="F140"/>
      <c r="G140" s="12"/>
      <c r="H140" s="12"/>
      <c r="I140" s="12"/>
    </row>
    <row r="141" spans="4:11" ht="16.2" x14ac:dyDescent="0.4">
      <c r="D141"/>
      <c r="E141"/>
      <c r="F141"/>
      <c r="G141" s="12"/>
      <c r="H141" s="12"/>
      <c r="I141" s="12"/>
    </row>
    <row r="142" spans="4:11" ht="16.2" x14ac:dyDescent="0.4">
      <c r="D142"/>
      <c r="E142"/>
      <c r="F142"/>
      <c r="G142" s="12"/>
      <c r="H142" s="12"/>
      <c r="I142" s="12"/>
    </row>
    <row r="143" spans="4:11" ht="16.2" x14ac:dyDescent="0.4">
      <c r="D143"/>
      <c r="E143"/>
      <c r="F143"/>
      <c r="G143" s="13"/>
      <c r="H143" s="13"/>
      <c r="I143" s="13"/>
      <c r="J143" s="13"/>
      <c r="K143" s="13"/>
    </row>
    <row r="144" spans="4:11" ht="16.2" x14ac:dyDescent="0.4">
      <c r="D144"/>
      <c r="E144"/>
      <c r="F144"/>
      <c r="G144" s="12"/>
      <c r="H144" s="12"/>
      <c r="I144" s="12"/>
    </row>
    <row r="145" spans="4:11" ht="16.2" x14ac:dyDescent="0.4">
      <c r="D145"/>
      <c r="E145"/>
      <c r="F145"/>
      <c r="G145" s="12"/>
      <c r="H145" s="12"/>
      <c r="I145" s="12"/>
    </row>
    <row r="146" spans="4:11" ht="16.2" x14ac:dyDescent="0.4">
      <c r="D146"/>
      <c r="E146"/>
      <c r="F146"/>
      <c r="G146" s="12"/>
      <c r="H146" s="12"/>
      <c r="I146" s="12"/>
    </row>
    <row r="147" spans="4:11" ht="16.2" x14ac:dyDescent="0.4">
      <c r="D147"/>
      <c r="E147"/>
      <c r="F147"/>
      <c r="G147" s="13"/>
      <c r="H147" s="13"/>
      <c r="I147" s="13"/>
      <c r="J147" s="13"/>
      <c r="K147" s="13"/>
    </row>
    <row r="148" spans="4:11" ht="16.2" x14ac:dyDescent="0.4">
      <c r="D148"/>
      <c r="E148"/>
      <c r="F148"/>
      <c r="G148" s="12"/>
      <c r="H148" s="12"/>
      <c r="I148" s="12"/>
    </row>
    <row r="149" spans="4:11" ht="16.2" x14ac:dyDescent="0.4">
      <c r="D149"/>
      <c r="E149"/>
      <c r="F149"/>
      <c r="G149" s="12"/>
      <c r="H149" s="12"/>
      <c r="I149" s="12"/>
    </row>
    <row r="150" spans="4:11" ht="16.2" x14ac:dyDescent="0.4">
      <c r="D150"/>
      <c r="E150"/>
      <c r="F150"/>
      <c r="G150" s="12"/>
      <c r="H150" s="12"/>
      <c r="I150" s="12"/>
    </row>
    <row r="151" spans="4:11" ht="16.2" x14ac:dyDescent="0.4">
      <c r="D151"/>
      <c r="E151"/>
      <c r="F151"/>
      <c r="G151" s="13"/>
      <c r="H151" s="13"/>
      <c r="I151" s="13"/>
      <c r="J151" s="13"/>
      <c r="K151" s="13"/>
    </row>
    <row r="152" spans="4:11" ht="16.2" x14ac:dyDescent="0.4">
      <c r="D152"/>
      <c r="E152"/>
      <c r="F152"/>
      <c r="G152" s="12"/>
      <c r="H152" s="12"/>
      <c r="I152" s="12"/>
    </row>
    <row r="153" spans="4:11" ht="16.2" x14ac:dyDescent="0.4">
      <c r="D153"/>
      <c r="E153"/>
      <c r="F153"/>
      <c r="G153" s="12"/>
      <c r="H153" s="12"/>
      <c r="I153" s="12"/>
    </row>
    <row r="154" spans="4:11" ht="16.2" x14ac:dyDescent="0.4">
      <c r="D154"/>
      <c r="E154"/>
      <c r="F154"/>
      <c r="G154" s="12"/>
      <c r="H154" s="12"/>
      <c r="I154" s="12"/>
    </row>
    <row r="155" spans="4:11" ht="16.2" x14ac:dyDescent="0.4">
      <c r="D155"/>
      <c r="E155"/>
      <c r="F155"/>
      <c r="G155" s="13"/>
      <c r="H155" s="13"/>
      <c r="I155" s="13"/>
      <c r="J155" s="13"/>
      <c r="K155" s="13"/>
    </row>
    <row r="156" spans="4:11" ht="16.2" x14ac:dyDescent="0.4">
      <c r="D156"/>
      <c r="E156"/>
      <c r="F156"/>
      <c r="G156" s="12"/>
      <c r="H156" s="12"/>
      <c r="I156" s="12"/>
    </row>
    <row r="157" spans="4:11" ht="16.2" x14ac:dyDescent="0.4">
      <c r="D157"/>
      <c r="E157"/>
      <c r="F157"/>
      <c r="G157" s="12"/>
      <c r="H157" s="12"/>
      <c r="I157" s="12"/>
    </row>
    <row r="158" spans="4:11" ht="16.2" x14ac:dyDescent="0.4">
      <c r="D158"/>
      <c r="E158"/>
      <c r="F158"/>
      <c r="G158" s="12"/>
      <c r="H158" s="12"/>
      <c r="I158" s="12"/>
    </row>
    <row r="159" spans="4:11" ht="16.2" x14ac:dyDescent="0.4">
      <c r="D159"/>
      <c r="E159"/>
      <c r="F159"/>
      <c r="G159" s="13"/>
      <c r="H159" s="13"/>
      <c r="I159" s="13"/>
      <c r="J159" s="13"/>
      <c r="K159" s="13"/>
    </row>
    <row r="160" spans="4:11" ht="16.2" x14ac:dyDescent="0.4">
      <c r="D160"/>
      <c r="E160"/>
      <c r="F160"/>
      <c r="G160" s="12"/>
      <c r="H160" s="12"/>
      <c r="I160" s="12"/>
    </row>
    <row r="161" spans="4:11" ht="16.2" x14ac:dyDescent="0.4">
      <c r="D161"/>
      <c r="E161"/>
      <c r="F161"/>
      <c r="G161" s="12"/>
      <c r="H161" s="12"/>
      <c r="I161" s="12"/>
    </row>
    <row r="162" spans="4:11" ht="16.2" x14ac:dyDescent="0.4">
      <c r="D162"/>
      <c r="E162"/>
      <c r="F162"/>
      <c r="G162" s="12"/>
      <c r="H162" s="12"/>
      <c r="I162" s="12"/>
    </row>
    <row r="163" spans="4:11" ht="16.2" x14ac:dyDescent="0.4">
      <c r="D163"/>
      <c r="E163"/>
      <c r="F163"/>
      <c r="G163" s="13"/>
      <c r="H163" s="13"/>
      <c r="I163" s="13"/>
      <c r="J163" s="13"/>
      <c r="K163" s="13"/>
    </row>
    <row r="164" spans="4:11" ht="18" x14ac:dyDescent="0.35">
      <c r="D164"/>
      <c r="E164"/>
      <c r="F164"/>
    </row>
    <row r="165" spans="4:11" ht="18" x14ac:dyDescent="0.35">
      <c r="D165"/>
      <c r="E165"/>
      <c r="F165"/>
    </row>
    <row r="166" spans="4:11" ht="18" x14ac:dyDescent="0.35">
      <c r="D166"/>
      <c r="E166"/>
      <c r="F166"/>
    </row>
    <row r="167" spans="4:11" ht="18" x14ac:dyDescent="0.35">
      <c r="D167"/>
      <c r="E167"/>
      <c r="F167"/>
    </row>
  </sheetData>
  <sheetProtection algorithmName="SHA-512" hashValue="Cf7FCq2uPAW8HIGP7ss+RhxLReiR6gvtxDswjyRHnrxctcwL6nm4r5hjNO+WFyFHM3+W48uOx4a1GjknZoQa9Q==" saltValue="kezc02AYRCZWN7lKYjpQUA==" spinCount="100000" sheet="1" scenarios="1"/>
  <mergeCells count="407">
    <mergeCell ref="G53:G54"/>
    <mergeCell ref="G13:G14"/>
    <mergeCell ref="F15:F16"/>
    <mergeCell ref="G15:G16"/>
    <mergeCell ref="F17:F18"/>
    <mergeCell ref="G17:G18"/>
    <mergeCell ref="F41:F42"/>
    <mergeCell ref="G41:G42"/>
    <mergeCell ref="G43:G44"/>
    <mergeCell ref="F45:F46"/>
    <mergeCell ref="G45:G46"/>
    <mergeCell ref="F47:F48"/>
    <mergeCell ref="G47:G48"/>
    <mergeCell ref="F49:F50"/>
    <mergeCell ref="G49:G50"/>
    <mergeCell ref="F51:F52"/>
    <mergeCell ref="G51:G52"/>
    <mergeCell ref="F79:F80"/>
    <mergeCell ref="G79:G80"/>
    <mergeCell ref="F61:F62"/>
    <mergeCell ref="G61:G62"/>
    <mergeCell ref="F63:F64"/>
    <mergeCell ref="G63:G64"/>
    <mergeCell ref="F65:F66"/>
    <mergeCell ref="G65:G66"/>
    <mergeCell ref="F67:F68"/>
    <mergeCell ref="G67:G68"/>
    <mergeCell ref="F69:F70"/>
    <mergeCell ref="G69:G70"/>
    <mergeCell ref="F73:F74"/>
    <mergeCell ref="G73:G74"/>
    <mergeCell ref="F75:F76"/>
    <mergeCell ref="G75:G76"/>
    <mergeCell ref="F77:F78"/>
    <mergeCell ref="G77:G78"/>
    <mergeCell ref="F71:F72"/>
    <mergeCell ref="G71:G72"/>
    <mergeCell ref="G39:G40"/>
    <mergeCell ref="B3:C3"/>
    <mergeCell ref="B4:C4"/>
    <mergeCell ref="F5:F6"/>
    <mergeCell ref="G5:G6"/>
    <mergeCell ref="F23:F24"/>
    <mergeCell ref="G23:G24"/>
    <mergeCell ref="F25:F26"/>
    <mergeCell ref="G25:G26"/>
    <mergeCell ref="F27:F28"/>
    <mergeCell ref="G27:G28"/>
    <mergeCell ref="F29:F30"/>
    <mergeCell ref="G29:G30"/>
    <mergeCell ref="F31:F32"/>
    <mergeCell ref="G31:G32"/>
    <mergeCell ref="B5:C5"/>
    <mergeCell ref="F3:F4"/>
    <mergeCell ref="G3:G4"/>
    <mergeCell ref="G33:G34"/>
    <mergeCell ref="F35:F36"/>
    <mergeCell ref="G55:G56"/>
    <mergeCell ref="G57:G58"/>
    <mergeCell ref="G59:G60"/>
    <mergeCell ref="F7:F8"/>
    <mergeCell ref="G7:G8"/>
    <mergeCell ref="F9:F10"/>
    <mergeCell ref="G9:G10"/>
    <mergeCell ref="F11:F12"/>
    <mergeCell ref="G11:G12"/>
    <mergeCell ref="F13:F14"/>
    <mergeCell ref="F33:F34"/>
    <mergeCell ref="F43:F44"/>
    <mergeCell ref="F53:F54"/>
    <mergeCell ref="F55:F56"/>
    <mergeCell ref="F57:F58"/>
    <mergeCell ref="F59:F60"/>
    <mergeCell ref="F19:F20"/>
    <mergeCell ref="G19:G20"/>
    <mergeCell ref="F21:F22"/>
    <mergeCell ref="G21:G22"/>
    <mergeCell ref="G35:G36"/>
    <mergeCell ref="F37:F38"/>
    <mergeCell ref="G37:G38"/>
    <mergeCell ref="F39:F40"/>
    <mergeCell ref="H5:I5"/>
    <mergeCell ref="L5:L6"/>
    <mergeCell ref="M5:M6"/>
    <mergeCell ref="L7:L8"/>
    <mergeCell ref="M7:M8"/>
    <mergeCell ref="H3:I3"/>
    <mergeCell ref="L3:L4"/>
    <mergeCell ref="M3:M4"/>
    <mergeCell ref="H4:I4"/>
    <mergeCell ref="L15:L16"/>
    <mergeCell ref="M15:M16"/>
    <mergeCell ref="L17:L18"/>
    <mergeCell ref="M17:M18"/>
    <mergeCell ref="L19:L20"/>
    <mergeCell ref="M19:M20"/>
    <mergeCell ref="L9:L10"/>
    <mergeCell ref="M9:M10"/>
    <mergeCell ref="L11:L12"/>
    <mergeCell ref="M11:M12"/>
    <mergeCell ref="L13:L14"/>
    <mergeCell ref="M13:M14"/>
    <mergeCell ref="L27:L28"/>
    <mergeCell ref="M27:M28"/>
    <mergeCell ref="L29:L30"/>
    <mergeCell ref="M29:M30"/>
    <mergeCell ref="L31:L32"/>
    <mergeCell ref="M31:M32"/>
    <mergeCell ref="L21:L22"/>
    <mergeCell ref="M21:M22"/>
    <mergeCell ref="L23:L24"/>
    <mergeCell ref="M23:M24"/>
    <mergeCell ref="L25:L26"/>
    <mergeCell ref="M25:M26"/>
    <mergeCell ref="L39:L40"/>
    <mergeCell ref="M39:M40"/>
    <mergeCell ref="L41:L42"/>
    <mergeCell ref="M41:M42"/>
    <mergeCell ref="L43:L44"/>
    <mergeCell ref="M43:M44"/>
    <mergeCell ref="L33:L34"/>
    <mergeCell ref="M33:M34"/>
    <mergeCell ref="L35:L36"/>
    <mergeCell ref="M35:M36"/>
    <mergeCell ref="L37:L38"/>
    <mergeCell ref="M37:M38"/>
    <mergeCell ref="L51:L52"/>
    <mergeCell ref="M51:M52"/>
    <mergeCell ref="L53:L54"/>
    <mergeCell ref="M53:M54"/>
    <mergeCell ref="L55:L56"/>
    <mergeCell ref="M55:M56"/>
    <mergeCell ref="L45:L46"/>
    <mergeCell ref="M45:M46"/>
    <mergeCell ref="L47:L48"/>
    <mergeCell ref="M47:M48"/>
    <mergeCell ref="L49:L50"/>
    <mergeCell ref="M49:M50"/>
    <mergeCell ref="L63:L64"/>
    <mergeCell ref="M63:M64"/>
    <mergeCell ref="L65:L66"/>
    <mergeCell ref="M65:M66"/>
    <mergeCell ref="L67:L68"/>
    <mergeCell ref="M67:M68"/>
    <mergeCell ref="L57:L58"/>
    <mergeCell ref="M57:M58"/>
    <mergeCell ref="L59:L60"/>
    <mergeCell ref="M59:M60"/>
    <mergeCell ref="L61:L62"/>
    <mergeCell ref="M61:M62"/>
    <mergeCell ref="L75:L76"/>
    <mergeCell ref="M75:M76"/>
    <mergeCell ref="L77:L78"/>
    <mergeCell ref="M77:M78"/>
    <mergeCell ref="L79:L80"/>
    <mergeCell ref="M79:M80"/>
    <mergeCell ref="L69:L70"/>
    <mergeCell ref="M69:M70"/>
    <mergeCell ref="L71:L72"/>
    <mergeCell ref="M71:M72"/>
    <mergeCell ref="L73:L74"/>
    <mergeCell ref="M73:M74"/>
    <mergeCell ref="R7:R8"/>
    <mergeCell ref="S7:S8"/>
    <mergeCell ref="R9:R10"/>
    <mergeCell ref="S9:S10"/>
    <mergeCell ref="R11:R12"/>
    <mergeCell ref="S11:S12"/>
    <mergeCell ref="S3:S4"/>
    <mergeCell ref="N4:O4"/>
    <mergeCell ref="N5:O5"/>
    <mergeCell ref="R5:R6"/>
    <mergeCell ref="S5:S6"/>
    <mergeCell ref="N3:O3"/>
    <mergeCell ref="R3:R4"/>
    <mergeCell ref="R19:R20"/>
    <mergeCell ref="S19:S20"/>
    <mergeCell ref="R21:R22"/>
    <mergeCell ref="S21:S22"/>
    <mergeCell ref="R23:R24"/>
    <mergeCell ref="S23:S24"/>
    <mergeCell ref="R13:R14"/>
    <mergeCell ref="S13:S14"/>
    <mergeCell ref="R15:R16"/>
    <mergeCell ref="S15:S16"/>
    <mergeCell ref="R17:R18"/>
    <mergeCell ref="S17:S18"/>
    <mergeCell ref="R31:R32"/>
    <mergeCell ref="S31:S32"/>
    <mergeCell ref="R33:R34"/>
    <mergeCell ref="S33:S34"/>
    <mergeCell ref="R35:R36"/>
    <mergeCell ref="S35:S36"/>
    <mergeCell ref="R25:R26"/>
    <mergeCell ref="S25:S26"/>
    <mergeCell ref="R27:R28"/>
    <mergeCell ref="S27:S28"/>
    <mergeCell ref="R29:R30"/>
    <mergeCell ref="S29:S30"/>
    <mergeCell ref="R43:R44"/>
    <mergeCell ref="S43:S44"/>
    <mergeCell ref="R45:R46"/>
    <mergeCell ref="S45:S46"/>
    <mergeCell ref="R47:R48"/>
    <mergeCell ref="S47:S48"/>
    <mergeCell ref="R37:R38"/>
    <mergeCell ref="S37:S38"/>
    <mergeCell ref="R39:R40"/>
    <mergeCell ref="S39:S40"/>
    <mergeCell ref="R41:R42"/>
    <mergeCell ref="S41:S42"/>
    <mergeCell ref="R55:R56"/>
    <mergeCell ref="S55:S56"/>
    <mergeCell ref="R57:R58"/>
    <mergeCell ref="S57:S58"/>
    <mergeCell ref="R59:R60"/>
    <mergeCell ref="S59:S60"/>
    <mergeCell ref="R49:R50"/>
    <mergeCell ref="S49:S50"/>
    <mergeCell ref="R51:R52"/>
    <mergeCell ref="S51:S52"/>
    <mergeCell ref="R53:R54"/>
    <mergeCell ref="S53:S54"/>
    <mergeCell ref="R69:R70"/>
    <mergeCell ref="S69:S70"/>
    <mergeCell ref="R71:R72"/>
    <mergeCell ref="S71:S72"/>
    <mergeCell ref="R61:R62"/>
    <mergeCell ref="S61:S62"/>
    <mergeCell ref="R63:R64"/>
    <mergeCell ref="S63:S64"/>
    <mergeCell ref="R65:R66"/>
    <mergeCell ref="S65:S66"/>
    <mergeCell ref="R79:R80"/>
    <mergeCell ref="S79:S80"/>
    <mergeCell ref="T3:U3"/>
    <mergeCell ref="X3:X4"/>
    <mergeCell ref="Y3:Y4"/>
    <mergeCell ref="T4:U4"/>
    <mergeCell ref="T5:U5"/>
    <mergeCell ref="X5:X6"/>
    <mergeCell ref="Y5:Y6"/>
    <mergeCell ref="X7:X8"/>
    <mergeCell ref="Y7:Y8"/>
    <mergeCell ref="X9:X10"/>
    <mergeCell ref="Y9:Y10"/>
    <mergeCell ref="X11:X12"/>
    <mergeCell ref="Y11:Y12"/>
    <mergeCell ref="X13:X14"/>
    <mergeCell ref="R73:R74"/>
    <mergeCell ref="S73:S74"/>
    <mergeCell ref="R75:R76"/>
    <mergeCell ref="S75:S76"/>
    <mergeCell ref="R77:R78"/>
    <mergeCell ref="S77:S78"/>
    <mergeCell ref="R67:R68"/>
    <mergeCell ref="S67:S68"/>
    <mergeCell ref="X19:X20"/>
    <mergeCell ref="Y19:Y20"/>
    <mergeCell ref="X21:X22"/>
    <mergeCell ref="Y21:Y22"/>
    <mergeCell ref="X23:X24"/>
    <mergeCell ref="Y23:Y24"/>
    <mergeCell ref="Y13:Y14"/>
    <mergeCell ref="X15:X16"/>
    <mergeCell ref="Y15:Y16"/>
    <mergeCell ref="X17:X18"/>
    <mergeCell ref="Y17:Y18"/>
    <mergeCell ref="X31:X32"/>
    <mergeCell ref="Y31:Y32"/>
    <mergeCell ref="X33:X34"/>
    <mergeCell ref="Y33:Y34"/>
    <mergeCell ref="X35:X36"/>
    <mergeCell ref="Y35:Y36"/>
    <mergeCell ref="X25:X26"/>
    <mergeCell ref="Y25:Y26"/>
    <mergeCell ref="X27:X28"/>
    <mergeCell ref="Y27:Y28"/>
    <mergeCell ref="X29:X30"/>
    <mergeCell ref="Y29:Y30"/>
    <mergeCell ref="X43:X44"/>
    <mergeCell ref="Y43:Y44"/>
    <mergeCell ref="X45:X46"/>
    <mergeCell ref="Y45:Y46"/>
    <mergeCell ref="X47:X48"/>
    <mergeCell ref="Y47:Y48"/>
    <mergeCell ref="X37:X38"/>
    <mergeCell ref="Y37:Y38"/>
    <mergeCell ref="X39:X40"/>
    <mergeCell ref="Y39:Y40"/>
    <mergeCell ref="X41:X42"/>
    <mergeCell ref="Y41:Y42"/>
    <mergeCell ref="X55:X56"/>
    <mergeCell ref="Y55:Y56"/>
    <mergeCell ref="X57:X58"/>
    <mergeCell ref="Y57:Y58"/>
    <mergeCell ref="X59:X60"/>
    <mergeCell ref="Y59:Y60"/>
    <mergeCell ref="X49:X50"/>
    <mergeCell ref="Y49:Y50"/>
    <mergeCell ref="X51:X52"/>
    <mergeCell ref="Y51:Y52"/>
    <mergeCell ref="X53:X54"/>
    <mergeCell ref="Y53:Y54"/>
    <mergeCell ref="X69:X70"/>
    <mergeCell ref="Y69:Y70"/>
    <mergeCell ref="X71:X72"/>
    <mergeCell ref="Y71:Y72"/>
    <mergeCell ref="X61:X62"/>
    <mergeCell ref="Y61:Y62"/>
    <mergeCell ref="X63:X64"/>
    <mergeCell ref="Y63:Y64"/>
    <mergeCell ref="X65:X66"/>
    <mergeCell ref="Y65:Y66"/>
    <mergeCell ref="X79:X80"/>
    <mergeCell ref="Y79:Y80"/>
    <mergeCell ref="Z3:AA3"/>
    <mergeCell ref="AD3:AD4"/>
    <mergeCell ref="AE3:AE4"/>
    <mergeCell ref="Z4:AA4"/>
    <mergeCell ref="Z5:AA5"/>
    <mergeCell ref="AD5:AD6"/>
    <mergeCell ref="AE5:AE6"/>
    <mergeCell ref="AD7:AD8"/>
    <mergeCell ref="AE7:AE8"/>
    <mergeCell ref="AD9:AD10"/>
    <mergeCell ref="AE9:AE10"/>
    <mergeCell ref="AD11:AD12"/>
    <mergeCell ref="AE11:AE12"/>
    <mergeCell ref="AD13:AD14"/>
    <mergeCell ref="X73:X74"/>
    <mergeCell ref="Y73:Y74"/>
    <mergeCell ref="X75:X76"/>
    <mergeCell ref="Y75:Y76"/>
    <mergeCell ref="X77:X78"/>
    <mergeCell ref="Y77:Y78"/>
    <mergeCell ref="X67:X68"/>
    <mergeCell ref="Y67:Y68"/>
    <mergeCell ref="AD19:AD20"/>
    <mergeCell ref="AE19:AE20"/>
    <mergeCell ref="AD21:AD22"/>
    <mergeCell ref="AE21:AE22"/>
    <mergeCell ref="AD23:AD24"/>
    <mergeCell ref="AE23:AE24"/>
    <mergeCell ref="AE13:AE14"/>
    <mergeCell ref="AD15:AD16"/>
    <mergeCell ref="AE15:AE16"/>
    <mergeCell ref="AD17:AD18"/>
    <mergeCell ref="AE17:AE18"/>
    <mergeCell ref="AD31:AD32"/>
    <mergeCell ref="AE31:AE32"/>
    <mergeCell ref="AD33:AD34"/>
    <mergeCell ref="AE33:AE34"/>
    <mergeCell ref="AD35:AD36"/>
    <mergeCell ref="AE35:AE36"/>
    <mergeCell ref="AD25:AD26"/>
    <mergeCell ref="AE25:AE26"/>
    <mergeCell ref="AD27:AD28"/>
    <mergeCell ref="AE27:AE28"/>
    <mergeCell ref="AD29:AD30"/>
    <mergeCell ref="AE29:AE30"/>
    <mergeCell ref="AD43:AD44"/>
    <mergeCell ref="AE43:AE44"/>
    <mergeCell ref="AD45:AD46"/>
    <mergeCell ref="AE45:AE46"/>
    <mergeCell ref="AD47:AD48"/>
    <mergeCell ref="AE47:AE48"/>
    <mergeCell ref="AD37:AD38"/>
    <mergeCell ref="AE37:AE38"/>
    <mergeCell ref="AD39:AD40"/>
    <mergeCell ref="AE39:AE40"/>
    <mergeCell ref="AD41:AD42"/>
    <mergeCell ref="AE41:AE42"/>
    <mergeCell ref="AD57:AD58"/>
    <mergeCell ref="AE57:AE58"/>
    <mergeCell ref="AD59:AD60"/>
    <mergeCell ref="AE59:AE60"/>
    <mergeCell ref="AD49:AD50"/>
    <mergeCell ref="AE49:AE50"/>
    <mergeCell ref="AD51:AD52"/>
    <mergeCell ref="AE51:AE52"/>
    <mergeCell ref="AD53:AD54"/>
    <mergeCell ref="AE53:AE54"/>
    <mergeCell ref="AD79:AD80"/>
    <mergeCell ref="AE79:AE80"/>
    <mergeCell ref="B2:M2"/>
    <mergeCell ref="N2:Z2"/>
    <mergeCell ref="AD73:AD74"/>
    <mergeCell ref="AE73:AE74"/>
    <mergeCell ref="AD75:AD76"/>
    <mergeCell ref="AE75:AE76"/>
    <mergeCell ref="AD77:AD78"/>
    <mergeCell ref="AE77:AE78"/>
    <mergeCell ref="AD67:AD68"/>
    <mergeCell ref="AE67:AE68"/>
    <mergeCell ref="AD69:AD70"/>
    <mergeCell ref="AE69:AE70"/>
    <mergeCell ref="AD71:AD72"/>
    <mergeCell ref="AE71:AE72"/>
    <mergeCell ref="AD61:AD62"/>
    <mergeCell ref="AE61:AE62"/>
    <mergeCell ref="AD63:AD64"/>
    <mergeCell ref="AE63:AE64"/>
    <mergeCell ref="AD65:AD66"/>
    <mergeCell ref="AE65:AE66"/>
    <mergeCell ref="AD55:AD56"/>
    <mergeCell ref="AE55:AE56"/>
  </mergeCells>
  <conditionalFormatting sqref="E3:E4">
    <cfRule type="cellIs" dxfId="19" priority="39" operator="equal">
      <formula>""""""</formula>
    </cfRule>
    <cfRule type="cellIs" dxfId="18" priority="40" operator="lessThan">
      <formula>0</formula>
    </cfRule>
  </conditionalFormatting>
  <conditionalFormatting sqref="E5:E6">
    <cfRule type="cellIs" dxfId="17" priority="37" operator="equal">
      <formula>""""""</formula>
    </cfRule>
    <cfRule type="cellIs" dxfId="16" priority="38" operator="lessThan">
      <formula>0</formula>
    </cfRule>
  </conditionalFormatting>
  <conditionalFormatting sqref="E7:E8">
    <cfRule type="cellIs" dxfId="15" priority="29" operator="equal">
      <formula>""""""</formula>
    </cfRule>
    <cfRule type="cellIs" dxfId="14" priority="30" operator="lessThan">
      <formula>0</formula>
    </cfRule>
  </conditionalFormatting>
  <conditionalFormatting sqref="E9:E80">
    <cfRule type="cellIs" dxfId="13" priority="27" operator="equal">
      <formula>""""""</formula>
    </cfRule>
    <cfRule type="cellIs" dxfId="12" priority="28" operator="lessThan">
      <formula>0</formula>
    </cfRule>
  </conditionalFormatting>
  <conditionalFormatting sqref="K4:K80">
    <cfRule type="cellIs" dxfId="11" priority="18" operator="equal">
      <formula>"n"</formula>
    </cfRule>
  </conditionalFormatting>
  <conditionalFormatting sqref="K5:K80">
    <cfRule type="cellIs" dxfId="10" priority="17" operator="lessThan">
      <formula>0</formula>
    </cfRule>
  </conditionalFormatting>
  <conditionalFormatting sqref="K3">
    <cfRule type="cellIs" dxfId="9" priority="10" operator="equal">
      <formula>"n"</formula>
    </cfRule>
  </conditionalFormatting>
  <conditionalFormatting sqref="Q4:Q80">
    <cfRule type="cellIs" dxfId="8" priority="9" operator="equal">
      <formula>"n"</formula>
    </cfRule>
  </conditionalFormatting>
  <conditionalFormatting sqref="Q5:Q80">
    <cfRule type="cellIs" dxfId="7" priority="8" operator="lessThan">
      <formula>0</formula>
    </cfRule>
  </conditionalFormatting>
  <conditionalFormatting sqref="Q3">
    <cfRule type="cellIs" dxfId="6" priority="7" operator="equal">
      <formula>"n"</formula>
    </cfRule>
  </conditionalFormatting>
  <conditionalFormatting sqref="W4:W80">
    <cfRule type="cellIs" dxfId="5" priority="6" operator="equal">
      <formula>"n"</formula>
    </cfRule>
  </conditionalFormatting>
  <conditionalFormatting sqref="W5:W80">
    <cfRule type="cellIs" dxfId="4" priority="5" operator="lessThan">
      <formula>0</formula>
    </cfRule>
  </conditionalFormatting>
  <conditionalFormatting sqref="W3">
    <cfRule type="cellIs" dxfId="3" priority="4" operator="equal">
      <formula>"n"</formula>
    </cfRule>
  </conditionalFormatting>
  <conditionalFormatting sqref="AC4:AC80">
    <cfRule type="cellIs" dxfId="2" priority="3" operator="equal">
      <formula>"n"</formula>
    </cfRule>
  </conditionalFormatting>
  <conditionalFormatting sqref="AC5:AC80">
    <cfRule type="cellIs" dxfId="1" priority="2" operator="lessThan">
      <formula>0</formula>
    </cfRule>
  </conditionalFormatting>
  <conditionalFormatting sqref="AC3">
    <cfRule type="cellIs" dxfId="0" priority="1" operator="equal">
      <formula>"n"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</vt:lpstr>
      <vt:lpstr>PolynomialIntegers</vt:lpstr>
      <vt:lpstr>AlgebraIntegersOrDecimals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2018-02-09T15:37:41Z</dcterms:created>
  <dcterms:modified xsi:type="dcterms:W3CDTF">2019-01-22T14:55:02Z</dcterms:modified>
</cp:coreProperties>
</file>